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<sst xmlns="http://schemas.openxmlformats.org/spreadsheetml/2006/main" count="394" uniqueCount="189">
  <si>
    <t>2</t>
  </si>
  <si>
    <t>1</t>
  </si>
  <si>
    <t>3</t>
  </si>
  <si>
    <t>4</t>
  </si>
  <si>
    <t>5</t>
  </si>
  <si>
    <t>010</t>
  </si>
  <si>
    <t>01010</t>
  </si>
  <si>
    <t>0370</t>
  </si>
  <si>
    <t>20,00</t>
  </si>
  <si>
    <t>0,00</t>
  </si>
  <si>
    <t>0960</t>
  </si>
  <si>
    <t>3 700,00</t>
  </si>
  <si>
    <t>3 720,00</t>
  </si>
  <si>
    <t>01095</t>
  </si>
  <si>
    <t>2010</t>
  </si>
  <si>
    <t>139 313,00</t>
  </si>
  <si>
    <t>020</t>
  </si>
  <si>
    <t>02095</t>
  </si>
  <si>
    <t>0750</t>
  </si>
  <si>
    <t>600</t>
  </si>
  <si>
    <t>60016</t>
  </si>
  <si>
    <t>0970</t>
  </si>
  <si>
    <t>394,00</t>
  </si>
  <si>
    <t>6260</t>
  </si>
  <si>
    <t>6330</t>
  </si>
  <si>
    <t>700</t>
  </si>
  <si>
    <t>70005</t>
  </si>
  <si>
    <t>0470</t>
  </si>
  <si>
    <t>1 211,69</t>
  </si>
  <si>
    <t>0490</t>
  </si>
  <si>
    <t>94 849,00</t>
  </si>
  <si>
    <t>7 924,42</t>
  </si>
  <si>
    <t>0760</t>
  </si>
  <si>
    <t>115,90</t>
  </si>
  <si>
    <t>0870</t>
  </si>
  <si>
    <t>82 325,20</t>
  </si>
  <si>
    <t>0910</t>
  </si>
  <si>
    <t>186 426,21</t>
  </si>
  <si>
    <t>710</t>
  </si>
  <si>
    <t>71004</t>
  </si>
  <si>
    <t>30 500,00</t>
  </si>
  <si>
    <t>750</t>
  </si>
  <si>
    <t>75011</t>
  </si>
  <si>
    <t>26 011,00</t>
  </si>
  <si>
    <t>2360</t>
  </si>
  <si>
    <t>274,60</t>
  </si>
  <si>
    <t>26 285,60</t>
  </si>
  <si>
    <t>75022</t>
  </si>
  <si>
    <t>1 800,00</t>
  </si>
  <si>
    <t>75023</t>
  </si>
  <si>
    <t>0920</t>
  </si>
  <si>
    <t>58 237,47</t>
  </si>
  <si>
    <t>37 698,52</t>
  </si>
  <si>
    <t>95 935,99</t>
  </si>
  <si>
    <t>75075</t>
  </si>
  <si>
    <t>400,00</t>
  </si>
  <si>
    <t>2710</t>
  </si>
  <si>
    <t>75095</t>
  </si>
  <si>
    <t>27 001,91</t>
  </si>
  <si>
    <t>751</t>
  </si>
  <si>
    <t>75101</t>
  </si>
  <si>
    <t>456,00</t>
  </si>
  <si>
    <t>75113</t>
  </si>
  <si>
    <t>9 008,00</t>
  </si>
  <si>
    <t>754</t>
  </si>
  <si>
    <t>75412</t>
  </si>
  <si>
    <t>2030</t>
  </si>
  <si>
    <t>4 550,00</t>
  </si>
  <si>
    <t>75414</t>
  </si>
  <si>
    <t>360,00</t>
  </si>
  <si>
    <t>756</t>
  </si>
  <si>
    <t>75601</t>
  </si>
  <si>
    <t>0350</t>
  </si>
  <si>
    <t>7 895,40</t>
  </si>
  <si>
    <t>152,20</t>
  </si>
  <si>
    <t>8 047,60</t>
  </si>
  <si>
    <t>75615</t>
  </si>
  <si>
    <t>0310</t>
  </si>
  <si>
    <t>839 528,83</t>
  </si>
  <si>
    <t>0320</t>
  </si>
  <si>
    <t>799,00</t>
  </si>
  <si>
    <t>0330</t>
  </si>
  <si>
    <t>7 850,00</t>
  </si>
  <si>
    <t>0340</t>
  </si>
  <si>
    <t>3 025,00</t>
  </si>
  <si>
    <t>0500</t>
  </si>
  <si>
    <t>11 859,29</t>
  </si>
  <si>
    <t>1 956,40</t>
  </si>
  <si>
    <t>865 018,52</t>
  </si>
  <si>
    <t>75616</t>
  </si>
  <si>
    <t>256 896,80</t>
  </si>
  <si>
    <t>351 907,51</t>
  </si>
  <si>
    <t>6 085,00</t>
  </si>
  <si>
    <t>46 024,80</t>
  </si>
  <si>
    <t>0360</t>
  </si>
  <si>
    <t>8 618,70</t>
  </si>
  <si>
    <t>0460</t>
  </si>
  <si>
    <t>28 140,21</t>
  </si>
  <si>
    <t>46 279,71</t>
  </si>
  <si>
    <t>7 721,93</t>
  </si>
  <si>
    <t>751 674,66</t>
  </si>
  <si>
    <t>75618</t>
  </si>
  <si>
    <t>0410</t>
  </si>
  <si>
    <t>14 207,80</t>
  </si>
  <si>
    <t>0480</t>
  </si>
  <si>
    <t>50 741,60</t>
  </si>
  <si>
    <t>64 949,40</t>
  </si>
  <si>
    <t>75621</t>
  </si>
  <si>
    <t>0010</t>
  </si>
  <si>
    <t>526 091,00</t>
  </si>
  <si>
    <t>0020</t>
  </si>
  <si>
    <t>8 159,98</t>
  </si>
  <si>
    <t>534 250,98</t>
  </si>
  <si>
    <t>758</t>
  </si>
  <si>
    <t>75801</t>
  </si>
  <si>
    <t>2920</t>
  </si>
  <si>
    <t>2 870 667,00</t>
  </si>
  <si>
    <t>75807</t>
  </si>
  <si>
    <t>629 076,00</t>
  </si>
  <si>
    <t>75814</t>
  </si>
  <si>
    <t>104 602,56</t>
  </si>
  <si>
    <t>801</t>
  </si>
  <si>
    <t>80101</t>
  </si>
  <si>
    <t>10,28</t>
  </si>
  <si>
    <t>80104</t>
  </si>
  <si>
    <t>0830</t>
  </si>
  <si>
    <t>27 871,50</t>
  </si>
  <si>
    <t>80113</t>
  </si>
  <si>
    <t>95,00</t>
  </si>
  <si>
    <t>80148</t>
  </si>
  <si>
    <t>61 816,40</t>
  </si>
  <si>
    <t>57 619,90</t>
  </si>
  <si>
    <t>4 196,50</t>
  </si>
  <si>
    <t>851</t>
  </si>
  <si>
    <t>85154</t>
  </si>
  <si>
    <t>10 742,50</t>
  </si>
  <si>
    <t>852</t>
  </si>
  <si>
    <t>85212</t>
  </si>
  <si>
    <t>2 129,89</t>
  </si>
  <si>
    <t>694 015,00</t>
  </si>
  <si>
    <t>696 144,89</t>
  </si>
  <si>
    <t>85213</t>
  </si>
  <si>
    <t>2 670,00</t>
  </si>
  <si>
    <t>85214</t>
  </si>
  <si>
    <t>21 660,00</t>
  </si>
  <si>
    <t>6 180,00</t>
  </si>
  <si>
    <t>27 840,00</t>
  </si>
  <si>
    <t>85219</t>
  </si>
  <si>
    <t>2008</t>
  </si>
  <si>
    <t>2009</t>
  </si>
  <si>
    <t>44 044,00</t>
  </si>
  <si>
    <t>85228</t>
  </si>
  <si>
    <t>2 784,00</t>
  </si>
  <si>
    <t>4 400,00</t>
  </si>
  <si>
    <t>7 184,00</t>
  </si>
  <si>
    <t>85295</t>
  </si>
  <si>
    <t>12 900,00</t>
  </si>
  <si>
    <t>854</t>
  </si>
  <si>
    <t>85415</t>
  </si>
  <si>
    <t>11 607,00</t>
  </si>
  <si>
    <t>Razem dział</t>
  </si>
  <si>
    <t>143 033,00</t>
  </si>
  <si>
    <t>1 000,00</t>
  </si>
  <si>
    <t>1 848 689,00</t>
  </si>
  <si>
    <t>199 982,00</t>
  </si>
  <si>
    <t>230 944,00</t>
  </si>
  <si>
    <t>9 916,00</t>
  </si>
  <si>
    <t>4 950,00</t>
  </si>
  <si>
    <t>4 278 434,37</t>
  </si>
  <si>
    <t>5 929 238,00</t>
  </si>
  <si>
    <t>218 344,00</t>
  </si>
  <si>
    <t>9 125,00</t>
  </si>
  <si>
    <t>1 737 561,63</t>
  </si>
  <si>
    <t>RAZEM</t>
  </si>
  <si>
    <t>WYKONANIE</t>
  </si>
  <si>
    <t>Dział</t>
  </si>
  <si>
    <t>PLAN</t>
  </si>
  <si>
    <t>% WYKONANIA</t>
  </si>
  <si>
    <t>Rozdział</t>
  </si>
  <si>
    <t>Paragraf</t>
  </si>
  <si>
    <t>Plan</t>
  </si>
  <si>
    <t>Wykonanie</t>
  </si>
  <si>
    <t>% wykonania</t>
  </si>
  <si>
    <t>Zestawienie dochodów i procent ich realizacji w I półroczu 2009 roku</t>
  </si>
  <si>
    <t>z dnia 17.08.2009r.</t>
  </si>
  <si>
    <t>Zarządzenia Wójta Gminy Nr 0151/15/2009</t>
  </si>
  <si>
    <t xml:space="preserve">Zestawienie nr 1 do załącznika nr 1 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</si>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</sst>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5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10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4" fontId="1" fillId="0" borderId="13" xfId="0" applyNumberFormat="1" applyFont="1" applyFill="1" applyBorder="1" applyAlignment="1" applyProtection="1">
      <alignment horizont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8" xfId="0" applyNumberFormat="1" applyFont="1" applyFill="1" applyBorder="1" applyAlignment="1" applyProtection="1">
      <alignment horizontal="center"/>
      <protection locked="0"/>
    </xf>
    <xf numFmtId="10" fontId="5" fillId="0" borderId="18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3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showGridLines="0" tabSelected="1" zoomScalePageLayoutView="0" workbookViewId="0" topLeftCell="A147">
      <selection activeCell="E168" sqref="E166:E168"/>
    </sheetView>
  </sheetViews>
  <sheetFormatPr defaultColWidth="9.33203125" defaultRowHeight="12.75"/>
  <cols>
    <col min="1" max="1" width="8.66015625" style="0" customWidth="1"/>
    <col min="2" max="2" width="16.83203125" style="0" customWidth="1"/>
    <col min="3" max="3" width="15.66015625" style="0" customWidth="1"/>
    <col min="4" max="4" width="21.66015625" style="0" customWidth="1"/>
    <col min="5" max="5" width="26.66015625" style="0" customWidth="1"/>
    <col min="6" max="6" width="17.5" style="0" customWidth="1"/>
  </cols>
  <sheetData>
    <row r="1" ht="12.75">
      <c r="E1" t="s">
        <v>186</v>
      </c>
    </row>
    <row r="2" ht="12.75">
      <c r="E2" t="s">
        <v>185</v>
      </c>
    </row>
    <row r="3" ht="12.75">
      <c r="E3" t="s">
        <v>184</v>
      </c>
    </row>
    <row r="4" spans="1:6" ht="48.75" customHeight="1" thickBot="1">
      <c r="A4" s="35" t="s">
        <v>183</v>
      </c>
      <c r="B4" s="35"/>
      <c r="C4" s="35"/>
      <c r="D4" s="35"/>
      <c r="E4" s="35"/>
      <c r="F4" s="35"/>
    </row>
    <row r="5" spans="1:6" ht="90" customHeight="1" thickBot="1">
      <c r="A5" s="33" t="s">
        <v>175</v>
      </c>
      <c r="B5" s="34" t="s">
        <v>178</v>
      </c>
      <c r="C5" s="33" t="s">
        <v>179</v>
      </c>
      <c r="D5" s="32" t="s">
        <v>180</v>
      </c>
      <c r="E5" s="28" t="s">
        <v>181</v>
      </c>
      <c r="F5" s="31" t="s">
        <v>182</v>
      </c>
    </row>
    <row r="6" spans="1:6" ht="13.5" customHeight="1" thickBot="1">
      <c r="A6" s="21" t="s">
        <v>1</v>
      </c>
      <c r="B6" s="22" t="s">
        <v>0</v>
      </c>
      <c r="C6" s="22" t="s">
        <v>2</v>
      </c>
      <c r="D6" s="22" t="s">
        <v>3</v>
      </c>
      <c r="E6" s="11" t="s">
        <v>4</v>
      </c>
      <c r="F6" s="23">
        <v>6</v>
      </c>
    </row>
    <row r="7" spans="1:6" ht="13.5" customHeight="1">
      <c r="A7" s="19" t="s">
        <v>5</v>
      </c>
      <c r="B7" s="20" t="s">
        <v>6</v>
      </c>
      <c r="C7" s="20" t="s">
        <v>7</v>
      </c>
      <c r="D7" s="1">
        <v>20</v>
      </c>
      <c r="E7" s="20" t="s">
        <v>8</v>
      </c>
      <c r="F7" s="2">
        <f>E7/D7</f>
        <v>1</v>
      </c>
    </row>
    <row r="8" spans="1:6" ht="13.5" customHeight="1">
      <c r="A8" s="12" t="s">
        <v>5</v>
      </c>
      <c r="B8" s="9" t="s">
        <v>6</v>
      </c>
      <c r="C8" s="9" t="s">
        <v>10</v>
      </c>
      <c r="D8" s="3">
        <v>3700</v>
      </c>
      <c r="E8" s="9" t="s">
        <v>11</v>
      </c>
      <c r="F8" s="13">
        <f>E8/D8</f>
        <v>1</v>
      </c>
    </row>
    <row r="9" spans="1:6" ht="13.5" customHeight="1">
      <c r="A9" s="14"/>
      <c r="B9" s="9" t="s">
        <v>6</v>
      </c>
      <c r="C9" s="9"/>
      <c r="D9" s="3">
        <v>3720</v>
      </c>
      <c r="E9" s="9" t="s">
        <v>12</v>
      </c>
      <c r="F9" s="13">
        <f>E9/D9</f>
        <v>1</v>
      </c>
    </row>
    <row r="10" spans="1:6" ht="13.5" customHeight="1">
      <c r="A10" s="39"/>
      <c r="B10" s="40"/>
      <c r="C10" s="40"/>
      <c r="D10" s="40"/>
      <c r="E10" s="40"/>
      <c r="F10" s="41"/>
    </row>
    <row r="11" spans="1:6" ht="13.5" customHeight="1">
      <c r="A11" s="12" t="s">
        <v>5</v>
      </c>
      <c r="B11" s="9" t="s">
        <v>13</v>
      </c>
      <c r="C11" s="9" t="s">
        <v>14</v>
      </c>
      <c r="D11" s="3">
        <v>139313</v>
      </c>
      <c r="E11" s="9" t="s">
        <v>15</v>
      </c>
      <c r="F11" s="13">
        <f>E11/D11</f>
        <v>1</v>
      </c>
    </row>
    <row r="12" spans="1:6" ht="13.5" customHeight="1">
      <c r="A12" s="14"/>
      <c r="B12" s="9" t="s">
        <v>13</v>
      </c>
      <c r="C12" s="9"/>
      <c r="D12" s="3">
        <v>139313</v>
      </c>
      <c r="E12" s="9" t="s">
        <v>15</v>
      </c>
      <c r="F12" s="13">
        <f>E12/D12</f>
        <v>1</v>
      </c>
    </row>
    <row r="13" spans="1:6" ht="13.5" customHeight="1">
      <c r="A13" s="12"/>
      <c r="B13" s="9"/>
      <c r="C13" s="9"/>
      <c r="D13" s="9"/>
      <c r="E13" s="9"/>
      <c r="F13" s="7"/>
    </row>
    <row r="14" spans="1:6" ht="13.5" customHeight="1">
      <c r="A14" s="12" t="s">
        <v>16</v>
      </c>
      <c r="B14" s="9" t="s">
        <v>17</v>
      </c>
      <c r="C14" s="9" t="s">
        <v>18</v>
      </c>
      <c r="D14" s="3">
        <v>1000</v>
      </c>
      <c r="E14" s="9" t="s">
        <v>9</v>
      </c>
      <c r="F14" s="13">
        <f>E14/D14</f>
        <v>0</v>
      </c>
    </row>
    <row r="15" spans="1:6" ht="13.5" customHeight="1">
      <c r="A15" s="14"/>
      <c r="B15" s="9" t="s">
        <v>17</v>
      </c>
      <c r="C15" s="9"/>
      <c r="D15" s="3">
        <v>1000</v>
      </c>
      <c r="E15" s="9" t="s">
        <v>9</v>
      </c>
      <c r="F15" s="13">
        <f>E15/D15</f>
        <v>0</v>
      </c>
    </row>
    <row r="16" spans="1:6" ht="13.5" customHeight="1">
      <c r="A16" s="39"/>
      <c r="B16" s="40"/>
      <c r="C16" s="40"/>
      <c r="D16" s="40"/>
      <c r="E16" s="40"/>
      <c r="F16" s="41"/>
    </row>
    <row r="17" spans="1:6" ht="13.5" customHeight="1">
      <c r="A17" s="12" t="s">
        <v>19</v>
      </c>
      <c r="B17" s="9" t="s">
        <v>20</v>
      </c>
      <c r="C17" s="9" t="s">
        <v>21</v>
      </c>
      <c r="D17" s="3">
        <v>394</v>
      </c>
      <c r="E17" s="9" t="s">
        <v>22</v>
      </c>
      <c r="F17" s="13">
        <f>E17/D17</f>
        <v>1</v>
      </c>
    </row>
    <row r="18" spans="1:6" ht="13.5" customHeight="1">
      <c r="A18" s="12" t="s">
        <v>19</v>
      </c>
      <c r="B18" s="9" t="s">
        <v>20</v>
      </c>
      <c r="C18" s="9" t="s">
        <v>23</v>
      </c>
      <c r="D18" s="3">
        <v>65000</v>
      </c>
      <c r="E18" s="9" t="s">
        <v>9</v>
      </c>
      <c r="F18" s="13">
        <f>E18/D18</f>
        <v>0</v>
      </c>
    </row>
    <row r="19" spans="1:6" ht="13.5" customHeight="1">
      <c r="A19" s="12" t="s">
        <v>19</v>
      </c>
      <c r="B19" s="9" t="s">
        <v>20</v>
      </c>
      <c r="C19" s="9" t="s">
        <v>24</v>
      </c>
      <c r="D19" s="3">
        <v>1783295</v>
      </c>
      <c r="E19" s="9" t="s">
        <v>9</v>
      </c>
      <c r="F19" s="13">
        <f>E19/D19</f>
        <v>0</v>
      </c>
    </row>
    <row r="20" spans="1:6" ht="13.5" customHeight="1">
      <c r="A20" s="14"/>
      <c r="B20" s="9" t="s">
        <v>20</v>
      </c>
      <c r="C20" s="9"/>
      <c r="D20" s="3">
        <v>1848689</v>
      </c>
      <c r="E20" s="9" t="s">
        <v>22</v>
      </c>
      <c r="F20" s="13">
        <f>E20/D20</f>
        <v>0.0002131240030097004</v>
      </c>
    </row>
    <row r="21" spans="1:6" ht="13.5" customHeight="1">
      <c r="A21" s="39"/>
      <c r="B21" s="40"/>
      <c r="C21" s="40"/>
      <c r="D21" s="40"/>
      <c r="E21" s="40"/>
      <c r="F21" s="41"/>
    </row>
    <row r="22" spans="1:6" ht="13.5" customHeight="1">
      <c r="A22" s="12" t="s">
        <v>25</v>
      </c>
      <c r="B22" s="9" t="s">
        <v>26</v>
      </c>
      <c r="C22" s="9" t="s">
        <v>27</v>
      </c>
      <c r="D22" s="3">
        <v>1477</v>
      </c>
      <c r="E22" s="9" t="s">
        <v>28</v>
      </c>
      <c r="F22" s="13">
        <f>E22/D22</f>
        <v>0.8203723764387272</v>
      </c>
    </row>
    <row r="23" spans="1:6" ht="13.5" customHeight="1">
      <c r="A23" s="12" t="s">
        <v>25</v>
      </c>
      <c r="B23" s="9" t="s">
        <v>26</v>
      </c>
      <c r="C23" s="9" t="s">
        <v>29</v>
      </c>
      <c r="D23" s="3">
        <v>92349</v>
      </c>
      <c r="E23" s="9" t="s">
        <v>30</v>
      </c>
      <c r="F23" s="13">
        <f>E23/D23</f>
        <v>1.0270712189628475</v>
      </c>
    </row>
    <row r="24" spans="1:6" ht="13.5" customHeight="1">
      <c r="A24" s="12" t="s">
        <v>25</v>
      </c>
      <c r="B24" s="9" t="s">
        <v>26</v>
      </c>
      <c r="C24" s="9" t="s">
        <v>18</v>
      </c>
      <c r="D24" s="3">
        <v>26106</v>
      </c>
      <c r="E24" s="9" t="s">
        <v>31</v>
      </c>
      <c r="F24" s="13">
        <f>E24/D24</f>
        <v>0.30354784340764573</v>
      </c>
    </row>
    <row r="25" spans="1:6" ht="13.5" customHeight="1">
      <c r="A25" s="12" t="s">
        <v>25</v>
      </c>
      <c r="B25" s="9" t="s">
        <v>26</v>
      </c>
      <c r="C25" s="9" t="s">
        <v>32</v>
      </c>
      <c r="D25" s="3">
        <v>0</v>
      </c>
      <c r="E25" s="9" t="s">
        <v>33</v>
      </c>
      <c r="F25" s="13"/>
    </row>
    <row r="26" spans="1:6" ht="13.5" customHeight="1">
      <c r="A26" s="12" t="s">
        <v>25</v>
      </c>
      <c r="B26" s="9" t="s">
        <v>26</v>
      </c>
      <c r="C26" s="9" t="s">
        <v>34</v>
      </c>
      <c r="D26" s="3">
        <v>80000</v>
      </c>
      <c r="E26" s="9" t="s">
        <v>35</v>
      </c>
      <c r="F26" s="13">
        <f>E26/D26</f>
        <v>1.029065</v>
      </c>
    </row>
    <row r="27" spans="1:6" ht="13.5" customHeight="1">
      <c r="A27" s="12" t="s">
        <v>25</v>
      </c>
      <c r="B27" s="9" t="s">
        <v>26</v>
      </c>
      <c r="C27" s="9" t="s">
        <v>36</v>
      </c>
      <c r="D27" s="3">
        <v>50</v>
      </c>
      <c r="E27" s="9" t="s">
        <v>9</v>
      </c>
      <c r="F27" s="13">
        <f>E27/D27</f>
        <v>0</v>
      </c>
    </row>
    <row r="28" spans="1:6" ht="13.5" customHeight="1">
      <c r="A28" s="14"/>
      <c r="B28" s="9" t="s">
        <v>26</v>
      </c>
      <c r="C28" s="9"/>
      <c r="D28" s="3">
        <v>199982</v>
      </c>
      <c r="E28" s="9" t="s">
        <v>37</v>
      </c>
      <c r="F28" s="13">
        <f>E28/D28</f>
        <v>0.932214949345441</v>
      </c>
    </row>
    <row r="29" spans="1:6" ht="13.5" customHeight="1">
      <c r="A29" s="39"/>
      <c r="B29" s="40"/>
      <c r="C29" s="40"/>
      <c r="D29" s="40"/>
      <c r="E29" s="40"/>
      <c r="F29" s="41"/>
    </row>
    <row r="30" spans="1:6" ht="13.5" customHeight="1">
      <c r="A30" s="12" t="s">
        <v>38</v>
      </c>
      <c r="B30" s="9" t="s">
        <v>39</v>
      </c>
      <c r="C30" s="9" t="s">
        <v>10</v>
      </c>
      <c r="D30" s="3">
        <v>30500</v>
      </c>
      <c r="E30" s="9" t="s">
        <v>40</v>
      </c>
      <c r="F30" s="13">
        <v>1</v>
      </c>
    </row>
    <row r="31" spans="1:6" ht="13.5" customHeight="1">
      <c r="A31" s="14"/>
      <c r="B31" s="9" t="s">
        <v>39</v>
      </c>
      <c r="C31" s="9"/>
      <c r="D31" s="3">
        <v>30500</v>
      </c>
      <c r="E31" s="9" t="s">
        <v>40</v>
      </c>
      <c r="F31" s="13">
        <v>1</v>
      </c>
    </row>
    <row r="32" spans="1:6" ht="13.5" customHeight="1">
      <c r="A32" s="39"/>
      <c r="B32" s="40"/>
      <c r="C32" s="40"/>
      <c r="D32" s="40"/>
      <c r="E32" s="40"/>
      <c r="F32" s="41"/>
    </row>
    <row r="33" spans="1:6" ht="13.5" customHeight="1">
      <c r="A33" s="12" t="s">
        <v>41</v>
      </c>
      <c r="B33" s="9" t="s">
        <v>42</v>
      </c>
      <c r="C33" s="9" t="s">
        <v>14</v>
      </c>
      <c r="D33" s="3">
        <v>51237</v>
      </c>
      <c r="E33" s="9" t="s">
        <v>43</v>
      </c>
      <c r="F33" s="13">
        <f>E33/D33</f>
        <v>0.5076604797314441</v>
      </c>
    </row>
    <row r="34" spans="1:6" ht="13.5" customHeight="1">
      <c r="A34" s="12" t="s">
        <v>41</v>
      </c>
      <c r="B34" s="9" t="s">
        <v>42</v>
      </c>
      <c r="C34" s="9" t="s">
        <v>44</v>
      </c>
      <c r="D34" s="3">
        <v>1000</v>
      </c>
      <c r="E34" s="9" t="s">
        <v>45</v>
      </c>
      <c r="F34" s="13">
        <f>E34/D34</f>
        <v>0.2746</v>
      </c>
    </row>
    <row r="35" spans="1:6" ht="13.5" customHeight="1">
      <c r="A35" s="14"/>
      <c r="B35" s="9" t="s">
        <v>42</v>
      </c>
      <c r="C35" s="9"/>
      <c r="D35" s="3">
        <v>52237</v>
      </c>
      <c r="E35" s="9" t="s">
        <v>46</v>
      </c>
      <c r="F35" s="13">
        <f>E35/D35</f>
        <v>0.5031988820184926</v>
      </c>
    </row>
    <row r="36" spans="1:6" ht="13.5" customHeight="1">
      <c r="A36" s="39"/>
      <c r="B36" s="40"/>
      <c r="C36" s="40"/>
      <c r="D36" s="40"/>
      <c r="E36" s="40"/>
      <c r="F36" s="41"/>
    </row>
    <row r="37" spans="1:6" ht="13.5" customHeight="1">
      <c r="A37" s="12" t="s">
        <v>41</v>
      </c>
      <c r="B37" s="9" t="s">
        <v>47</v>
      </c>
      <c r="C37" s="9" t="s">
        <v>21</v>
      </c>
      <c r="D37" s="3">
        <v>4243</v>
      </c>
      <c r="E37" s="9" t="s">
        <v>48</v>
      </c>
      <c r="F37" s="13">
        <f>E37/D37</f>
        <v>0.42422814046665097</v>
      </c>
    </row>
    <row r="38" spans="1:6" ht="13.5" customHeight="1">
      <c r="A38" s="14"/>
      <c r="B38" s="9" t="s">
        <v>47</v>
      </c>
      <c r="C38" s="9"/>
      <c r="D38" s="3">
        <v>4243</v>
      </c>
      <c r="E38" s="9" t="s">
        <v>48</v>
      </c>
      <c r="F38" s="13">
        <f>E38/D38</f>
        <v>0.42422814046665097</v>
      </c>
    </row>
    <row r="39" spans="1:6" ht="13.5" customHeight="1">
      <c r="A39" s="39"/>
      <c r="B39" s="40"/>
      <c r="C39" s="40"/>
      <c r="D39" s="40"/>
      <c r="E39" s="40"/>
      <c r="F39" s="41"/>
    </row>
    <row r="40" spans="1:6" ht="13.5" customHeight="1">
      <c r="A40" s="12" t="s">
        <v>41</v>
      </c>
      <c r="B40" s="9" t="s">
        <v>49</v>
      </c>
      <c r="C40" s="9" t="s">
        <v>50</v>
      </c>
      <c r="D40" s="3">
        <v>98736</v>
      </c>
      <c r="E40" s="9" t="s">
        <v>51</v>
      </c>
      <c r="F40" s="13">
        <f>E40/D40</f>
        <v>0.5898301531356345</v>
      </c>
    </row>
    <row r="41" spans="1:6" ht="13.5" customHeight="1">
      <c r="A41" s="12" t="s">
        <v>41</v>
      </c>
      <c r="B41" s="9" t="s">
        <v>49</v>
      </c>
      <c r="C41" s="9" t="s">
        <v>21</v>
      </c>
      <c r="D41" s="3">
        <v>48012</v>
      </c>
      <c r="E41" s="9" t="s">
        <v>52</v>
      </c>
      <c r="F41" s="13">
        <f>E41/D41</f>
        <v>0.7851895359493459</v>
      </c>
    </row>
    <row r="42" spans="1:6" ht="13.5" customHeight="1">
      <c r="A42" s="14"/>
      <c r="B42" s="9" t="s">
        <v>49</v>
      </c>
      <c r="C42" s="9"/>
      <c r="D42" s="3">
        <v>146748</v>
      </c>
      <c r="E42" s="9" t="s">
        <v>53</v>
      </c>
      <c r="F42" s="13">
        <f>E42/D42</f>
        <v>0.6537464905824952</v>
      </c>
    </row>
    <row r="43" spans="1:6" ht="13.5" customHeight="1">
      <c r="A43" s="39"/>
      <c r="B43" s="40"/>
      <c r="C43" s="40"/>
      <c r="D43" s="40"/>
      <c r="E43" s="40"/>
      <c r="F43" s="41"/>
    </row>
    <row r="44" spans="1:6" ht="13.5" customHeight="1">
      <c r="A44" s="12" t="s">
        <v>41</v>
      </c>
      <c r="B44" s="9" t="s">
        <v>54</v>
      </c>
      <c r="C44" s="9" t="s">
        <v>21</v>
      </c>
      <c r="D44" s="3">
        <v>0</v>
      </c>
      <c r="E44" s="9" t="s">
        <v>55</v>
      </c>
      <c r="F44" s="13"/>
    </row>
    <row r="45" spans="1:6" ht="13.5" customHeight="1">
      <c r="A45" s="12" t="s">
        <v>41</v>
      </c>
      <c r="B45" s="9" t="s">
        <v>54</v>
      </c>
      <c r="C45" s="9" t="s">
        <v>56</v>
      </c>
      <c r="D45" s="3">
        <v>2500</v>
      </c>
      <c r="E45" s="9" t="s">
        <v>9</v>
      </c>
      <c r="F45" s="13">
        <f>E45/D45</f>
        <v>0</v>
      </c>
    </row>
    <row r="46" spans="1:6" ht="13.5" customHeight="1">
      <c r="A46" s="14"/>
      <c r="B46" s="9" t="s">
        <v>54</v>
      </c>
      <c r="C46" s="9"/>
      <c r="D46" s="3">
        <v>2500</v>
      </c>
      <c r="E46" s="9" t="s">
        <v>55</v>
      </c>
      <c r="F46" s="13">
        <f>E46/D46</f>
        <v>0.16</v>
      </c>
    </row>
    <row r="47" spans="1:6" ht="13.5" customHeight="1">
      <c r="A47" s="39"/>
      <c r="B47" s="40"/>
      <c r="C47" s="40"/>
      <c r="D47" s="40"/>
      <c r="E47" s="40"/>
      <c r="F47" s="41"/>
    </row>
    <row r="48" spans="1:6" ht="13.5" customHeight="1">
      <c r="A48" s="12" t="s">
        <v>41</v>
      </c>
      <c r="B48" s="9" t="s">
        <v>57</v>
      </c>
      <c r="C48" s="9" t="s">
        <v>21</v>
      </c>
      <c r="D48" s="3">
        <v>25216</v>
      </c>
      <c r="E48" s="9" t="s">
        <v>58</v>
      </c>
      <c r="F48" s="13">
        <f>E48/D48</f>
        <v>1.0708244765228427</v>
      </c>
    </row>
    <row r="49" spans="1:6" ht="13.5" customHeight="1">
      <c r="A49" s="14"/>
      <c r="B49" s="9" t="s">
        <v>57</v>
      </c>
      <c r="C49" s="9"/>
      <c r="D49" s="3">
        <v>25216</v>
      </c>
      <c r="E49" s="9" t="s">
        <v>58</v>
      </c>
      <c r="F49" s="13">
        <f>E49/D49</f>
        <v>1.0708244765228427</v>
      </c>
    </row>
    <row r="50" spans="1:6" ht="13.5" customHeight="1">
      <c r="A50" s="39"/>
      <c r="B50" s="40"/>
      <c r="C50" s="40"/>
      <c r="D50" s="40"/>
      <c r="E50" s="40"/>
      <c r="F50" s="41"/>
    </row>
    <row r="51" spans="1:6" ht="13.5" customHeight="1">
      <c r="A51" s="12" t="s">
        <v>59</v>
      </c>
      <c r="B51" s="9" t="s">
        <v>60</v>
      </c>
      <c r="C51" s="9" t="s">
        <v>14</v>
      </c>
      <c r="D51" s="3">
        <v>908</v>
      </c>
      <c r="E51" s="9" t="s">
        <v>61</v>
      </c>
      <c r="F51" s="13">
        <f>E51/D51</f>
        <v>0.5022026431718062</v>
      </c>
    </row>
    <row r="52" spans="1:6" ht="13.5" customHeight="1">
      <c r="A52" s="14"/>
      <c r="B52" s="9" t="s">
        <v>60</v>
      </c>
      <c r="C52" s="9"/>
      <c r="D52" s="3">
        <v>908</v>
      </c>
      <c r="E52" s="9" t="s">
        <v>61</v>
      </c>
      <c r="F52" s="13">
        <f>E52/D52</f>
        <v>0.5022026431718062</v>
      </c>
    </row>
    <row r="53" spans="1:6" ht="13.5" customHeight="1">
      <c r="A53" s="39"/>
      <c r="B53" s="40"/>
      <c r="C53" s="40"/>
      <c r="D53" s="40"/>
      <c r="E53" s="40"/>
      <c r="F53" s="7"/>
    </row>
    <row r="54" spans="1:6" ht="13.5" customHeight="1">
      <c r="A54" s="12" t="s">
        <v>59</v>
      </c>
      <c r="B54" s="9" t="s">
        <v>62</v>
      </c>
      <c r="C54" s="9" t="s">
        <v>14</v>
      </c>
      <c r="D54" s="3">
        <v>9008</v>
      </c>
      <c r="E54" s="9" t="s">
        <v>63</v>
      </c>
      <c r="F54" s="13">
        <f>E54/D54</f>
        <v>1</v>
      </c>
    </row>
    <row r="55" spans="1:6" ht="13.5" customHeight="1">
      <c r="A55" s="14"/>
      <c r="B55" s="9" t="s">
        <v>62</v>
      </c>
      <c r="C55" s="9"/>
      <c r="D55" s="3">
        <v>9008</v>
      </c>
      <c r="E55" s="9" t="s">
        <v>63</v>
      </c>
      <c r="F55" s="13">
        <f>E55/D55</f>
        <v>1</v>
      </c>
    </row>
    <row r="56" spans="1:6" ht="13.5" customHeight="1">
      <c r="A56" s="39"/>
      <c r="B56" s="40"/>
      <c r="C56" s="40"/>
      <c r="D56" s="40"/>
      <c r="E56" s="40"/>
      <c r="F56" s="41"/>
    </row>
    <row r="57" spans="1:6" ht="13.5" customHeight="1">
      <c r="A57" s="12" t="s">
        <v>64</v>
      </c>
      <c r="B57" s="9" t="s">
        <v>65</v>
      </c>
      <c r="C57" s="9" t="s">
        <v>66</v>
      </c>
      <c r="D57" s="3">
        <v>4550</v>
      </c>
      <c r="E57" s="9" t="s">
        <v>67</v>
      </c>
      <c r="F57" s="13">
        <f>E57/D57</f>
        <v>1</v>
      </c>
    </row>
    <row r="58" spans="1:6" ht="13.5" customHeight="1">
      <c r="A58" s="14"/>
      <c r="B58" s="9" t="s">
        <v>65</v>
      </c>
      <c r="C58" s="9"/>
      <c r="D58" s="3">
        <v>4550</v>
      </c>
      <c r="E58" s="9" t="s">
        <v>67</v>
      </c>
      <c r="F58" s="13">
        <f>E58/D58</f>
        <v>1</v>
      </c>
    </row>
    <row r="59" spans="1:6" ht="13.5" customHeight="1">
      <c r="A59" s="39"/>
      <c r="B59" s="40"/>
      <c r="C59" s="40"/>
      <c r="D59" s="40"/>
      <c r="E59" s="40"/>
      <c r="F59" s="41"/>
    </row>
    <row r="60" spans="1:6" ht="13.5" customHeight="1">
      <c r="A60" s="12" t="s">
        <v>64</v>
      </c>
      <c r="B60" s="9" t="s">
        <v>68</v>
      </c>
      <c r="C60" s="9" t="s">
        <v>14</v>
      </c>
      <c r="D60" s="3">
        <v>400</v>
      </c>
      <c r="E60" s="9" t="s">
        <v>69</v>
      </c>
      <c r="F60" s="13">
        <f>E60/D60</f>
        <v>0.9</v>
      </c>
    </row>
    <row r="61" spans="1:6" ht="13.5" customHeight="1">
      <c r="A61" s="14"/>
      <c r="B61" s="9" t="s">
        <v>68</v>
      </c>
      <c r="C61" s="9"/>
      <c r="D61" s="3">
        <v>400</v>
      </c>
      <c r="E61" s="9" t="s">
        <v>69</v>
      </c>
      <c r="F61" s="13">
        <f>E61/D61</f>
        <v>0.9</v>
      </c>
    </row>
    <row r="62" spans="1:6" ht="13.5" customHeight="1">
      <c r="A62" s="39"/>
      <c r="B62" s="40"/>
      <c r="C62" s="40"/>
      <c r="D62" s="40"/>
      <c r="E62" s="40"/>
      <c r="F62" s="41"/>
    </row>
    <row r="63" spans="1:6" ht="13.5" customHeight="1">
      <c r="A63" s="12" t="s">
        <v>70</v>
      </c>
      <c r="B63" s="9" t="s">
        <v>71</v>
      </c>
      <c r="C63" s="9" t="s">
        <v>72</v>
      </c>
      <c r="D63" s="3">
        <v>15000</v>
      </c>
      <c r="E63" s="9" t="s">
        <v>73</v>
      </c>
      <c r="F63" s="13">
        <f>E63/D63</f>
        <v>0.5263599999999999</v>
      </c>
    </row>
    <row r="64" spans="1:6" ht="13.5" customHeight="1">
      <c r="A64" s="12" t="s">
        <v>70</v>
      </c>
      <c r="B64" s="9" t="s">
        <v>71</v>
      </c>
      <c r="C64" s="9" t="s">
        <v>36</v>
      </c>
      <c r="D64" s="3">
        <v>500</v>
      </c>
      <c r="E64" s="9" t="s">
        <v>74</v>
      </c>
      <c r="F64" s="13">
        <f>E64/D64</f>
        <v>0.3044</v>
      </c>
    </row>
    <row r="65" spans="1:6" ht="13.5" customHeight="1">
      <c r="A65" s="14"/>
      <c r="B65" s="9" t="s">
        <v>71</v>
      </c>
      <c r="C65" s="9"/>
      <c r="D65" s="3">
        <v>15500</v>
      </c>
      <c r="E65" s="9" t="s">
        <v>75</v>
      </c>
      <c r="F65" s="13">
        <f>E65/D65</f>
        <v>0.5192</v>
      </c>
    </row>
    <row r="66" spans="1:6" ht="13.5" customHeight="1">
      <c r="A66" s="39"/>
      <c r="B66" s="40"/>
      <c r="C66" s="40"/>
      <c r="D66" s="40"/>
      <c r="E66" s="40"/>
      <c r="F66" s="41"/>
    </row>
    <row r="67" spans="1:6" ht="13.5" customHeight="1">
      <c r="A67" s="12" t="s">
        <v>70</v>
      </c>
      <c r="B67" s="9" t="s">
        <v>76</v>
      </c>
      <c r="C67" s="9" t="s">
        <v>77</v>
      </c>
      <c r="D67" s="3">
        <v>1585615.37</v>
      </c>
      <c r="E67" s="9" t="s">
        <v>78</v>
      </c>
      <c r="F67" s="13">
        <f aca="true" t="shared" si="0" ref="F67:F73">E67/D67</f>
        <v>0.5294656231794725</v>
      </c>
    </row>
    <row r="68" spans="1:6" ht="13.5" customHeight="1">
      <c r="A68" s="12" t="s">
        <v>70</v>
      </c>
      <c r="B68" s="9" t="s">
        <v>76</v>
      </c>
      <c r="C68" s="9" t="s">
        <v>79</v>
      </c>
      <c r="D68" s="3">
        <v>700</v>
      </c>
      <c r="E68" s="9" t="s">
        <v>80</v>
      </c>
      <c r="F68" s="13">
        <f t="shared" si="0"/>
        <v>1.1414285714285715</v>
      </c>
    </row>
    <row r="69" spans="1:6" ht="13.5" customHeight="1">
      <c r="A69" s="12" t="s">
        <v>70</v>
      </c>
      <c r="B69" s="9" t="s">
        <v>76</v>
      </c>
      <c r="C69" s="9" t="s">
        <v>81</v>
      </c>
      <c r="D69" s="3">
        <v>11000</v>
      </c>
      <c r="E69" s="9" t="s">
        <v>82</v>
      </c>
      <c r="F69" s="13">
        <f t="shared" si="0"/>
        <v>0.7136363636363636</v>
      </c>
    </row>
    <row r="70" spans="1:6" ht="13.5" customHeight="1">
      <c r="A70" s="12" t="s">
        <v>70</v>
      </c>
      <c r="B70" s="9" t="s">
        <v>76</v>
      </c>
      <c r="C70" s="9" t="s">
        <v>83</v>
      </c>
      <c r="D70" s="3">
        <v>5000</v>
      </c>
      <c r="E70" s="9" t="s">
        <v>84</v>
      </c>
      <c r="F70" s="13">
        <f t="shared" si="0"/>
        <v>0.605</v>
      </c>
    </row>
    <row r="71" spans="1:6" ht="13.5" customHeight="1">
      <c r="A71" s="12" t="s">
        <v>70</v>
      </c>
      <c r="B71" s="9" t="s">
        <v>76</v>
      </c>
      <c r="C71" s="9" t="s">
        <v>85</v>
      </c>
      <c r="D71" s="3">
        <v>4000</v>
      </c>
      <c r="E71" s="9" t="s">
        <v>86</v>
      </c>
      <c r="F71" s="13">
        <f t="shared" si="0"/>
        <v>2.9648225000000004</v>
      </c>
    </row>
    <row r="72" spans="1:6" ht="13.5" customHeight="1">
      <c r="A72" s="12" t="s">
        <v>70</v>
      </c>
      <c r="B72" s="9" t="s">
        <v>76</v>
      </c>
      <c r="C72" s="9" t="s">
        <v>36</v>
      </c>
      <c r="D72" s="3">
        <v>1640</v>
      </c>
      <c r="E72" s="9" t="s">
        <v>87</v>
      </c>
      <c r="F72" s="13">
        <f t="shared" si="0"/>
        <v>1.1929268292682926</v>
      </c>
    </row>
    <row r="73" spans="1:6" ht="13.5" customHeight="1">
      <c r="A73" s="14"/>
      <c r="B73" s="9" t="s">
        <v>76</v>
      </c>
      <c r="C73" s="9"/>
      <c r="D73" s="3">
        <v>1607955.37</v>
      </c>
      <c r="E73" s="9" t="s">
        <v>88</v>
      </c>
      <c r="F73" s="13">
        <f t="shared" si="0"/>
        <v>0.5379617719116171</v>
      </c>
    </row>
    <row r="74" spans="1:6" ht="13.5" customHeight="1">
      <c r="A74" s="39"/>
      <c r="B74" s="40"/>
      <c r="C74" s="40"/>
      <c r="D74" s="40"/>
      <c r="E74" s="40"/>
      <c r="F74" s="41"/>
    </row>
    <row r="75" spans="1:6" ht="13.5" customHeight="1">
      <c r="A75" s="12" t="s">
        <v>70</v>
      </c>
      <c r="B75" s="9" t="s">
        <v>89</v>
      </c>
      <c r="C75" s="9" t="s">
        <v>77</v>
      </c>
      <c r="D75" s="3">
        <v>380000</v>
      </c>
      <c r="E75" s="9" t="s">
        <v>90</v>
      </c>
      <c r="F75" s="13">
        <f aca="true" t="shared" si="1" ref="F75:F83">E75/D75</f>
        <v>0.6760442105263158</v>
      </c>
    </row>
    <row r="76" spans="1:6" ht="13.5" customHeight="1">
      <c r="A76" s="12" t="s">
        <v>70</v>
      </c>
      <c r="B76" s="9" t="s">
        <v>89</v>
      </c>
      <c r="C76" s="9" t="s">
        <v>79</v>
      </c>
      <c r="D76" s="3">
        <v>600000</v>
      </c>
      <c r="E76" s="9" t="s">
        <v>91</v>
      </c>
      <c r="F76" s="13">
        <f t="shared" si="1"/>
        <v>0.5865125166666667</v>
      </c>
    </row>
    <row r="77" spans="1:6" ht="13.5" customHeight="1">
      <c r="A77" s="12" t="s">
        <v>70</v>
      </c>
      <c r="B77" s="9" t="s">
        <v>89</v>
      </c>
      <c r="C77" s="9" t="s">
        <v>81</v>
      </c>
      <c r="D77" s="3">
        <v>8000</v>
      </c>
      <c r="E77" s="9" t="s">
        <v>92</v>
      </c>
      <c r="F77" s="13">
        <f t="shared" si="1"/>
        <v>0.760625</v>
      </c>
    </row>
    <row r="78" spans="1:6" ht="13.5" customHeight="1">
      <c r="A78" s="12" t="s">
        <v>70</v>
      </c>
      <c r="B78" s="9" t="s">
        <v>89</v>
      </c>
      <c r="C78" s="9" t="s">
        <v>83</v>
      </c>
      <c r="D78" s="3">
        <v>75000</v>
      </c>
      <c r="E78" s="9" t="s">
        <v>93</v>
      </c>
      <c r="F78" s="13">
        <f t="shared" si="1"/>
        <v>0.613664</v>
      </c>
    </row>
    <row r="79" spans="1:6" ht="13.5" customHeight="1">
      <c r="A79" s="12" t="s">
        <v>70</v>
      </c>
      <c r="B79" s="9" t="s">
        <v>89</v>
      </c>
      <c r="C79" s="9" t="s">
        <v>94</v>
      </c>
      <c r="D79" s="3">
        <v>25000</v>
      </c>
      <c r="E79" s="9" t="s">
        <v>95</v>
      </c>
      <c r="F79" s="13">
        <f t="shared" si="1"/>
        <v>0.34474800000000005</v>
      </c>
    </row>
    <row r="80" spans="1:6" ht="13.5" customHeight="1">
      <c r="A80" s="12" t="s">
        <v>70</v>
      </c>
      <c r="B80" s="9" t="s">
        <v>89</v>
      </c>
      <c r="C80" s="9" t="s">
        <v>96</v>
      </c>
      <c r="D80" s="3">
        <v>55000</v>
      </c>
      <c r="E80" s="9" t="s">
        <v>97</v>
      </c>
      <c r="F80" s="13">
        <f t="shared" si="1"/>
        <v>0.5116401818181818</v>
      </c>
    </row>
    <row r="81" spans="1:6" ht="13.5" customHeight="1">
      <c r="A81" s="12" t="s">
        <v>70</v>
      </c>
      <c r="B81" s="9" t="s">
        <v>89</v>
      </c>
      <c r="C81" s="9" t="s">
        <v>85</v>
      </c>
      <c r="D81" s="3">
        <v>100000</v>
      </c>
      <c r="E81" s="9" t="s">
        <v>98</v>
      </c>
      <c r="F81" s="13">
        <f t="shared" si="1"/>
        <v>0.4627971</v>
      </c>
    </row>
    <row r="82" spans="1:6" ht="13.5" customHeight="1">
      <c r="A82" s="12" t="s">
        <v>70</v>
      </c>
      <c r="B82" s="9" t="s">
        <v>89</v>
      </c>
      <c r="C82" s="9" t="s">
        <v>36</v>
      </c>
      <c r="D82" s="3">
        <v>14000</v>
      </c>
      <c r="E82" s="9" t="s">
        <v>99</v>
      </c>
      <c r="F82" s="13">
        <f t="shared" si="1"/>
        <v>0.5515664285714286</v>
      </c>
    </row>
    <row r="83" spans="1:6" ht="13.5" customHeight="1">
      <c r="A83" s="14"/>
      <c r="B83" s="9" t="s">
        <v>89</v>
      </c>
      <c r="C83" s="9"/>
      <c r="D83" s="3">
        <v>1257000</v>
      </c>
      <c r="E83" s="9" t="s">
        <v>100</v>
      </c>
      <c r="F83" s="13">
        <f t="shared" si="1"/>
        <v>0.5979909785202864</v>
      </c>
    </row>
    <row r="84" spans="1:6" ht="13.5" customHeight="1">
      <c r="A84" s="39"/>
      <c r="B84" s="40"/>
      <c r="C84" s="40"/>
      <c r="D84" s="40"/>
      <c r="E84" s="40"/>
      <c r="F84" s="41"/>
    </row>
    <row r="85" spans="1:6" ht="13.5" customHeight="1">
      <c r="A85" s="12" t="s">
        <v>70</v>
      </c>
      <c r="B85" s="9" t="s">
        <v>101</v>
      </c>
      <c r="C85" s="9" t="s">
        <v>102</v>
      </c>
      <c r="D85" s="3">
        <v>27000</v>
      </c>
      <c r="E85" s="9" t="s">
        <v>103</v>
      </c>
      <c r="F85" s="13">
        <f>E85/D85</f>
        <v>0.5262148148148148</v>
      </c>
    </row>
    <row r="86" spans="1:6" ht="13.5" customHeight="1">
      <c r="A86" s="12" t="s">
        <v>70</v>
      </c>
      <c r="B86" s="9" t="s">
        <v>101</v>
      </c>
      <c r="C86" s="9" t="s">
        <v>104</v>
      </c>
      <c r="D86" s="3">
        <v>57000</v>
      </c>
      <c r="E86" s="9" t="s">
        <v>105</v>
      </c>
      <c r="F86" s="13">
        <f>E86/D86</f>
        <v>0.8902035087719298</v>
      </c>
    </row>
    <row r="87" spans="1:6" ht="13.5" customHeight="1">
      <c r="A87" s="14"/>
      <c r="B87" s="9" t="s">
        <v>101</v>
      </c>
      <c r="C87" s="9"/>
      <c r="D87" s="3">
        <v>84000</v>
      </c>
      <c r="E87" s="9" t="s">
        <v>106</v>
      </c>
      <c r="F87" s="13">
        <f>E87/D87</f>
        <v>0.7732071428571429</v>
      </c>
    </row>
    <row r="88" spans="1:6" ht="13.5" customHeight="1">
      <c r="A88" s="39"/>
      <c r="B88" s="40"/>
      <c r="C88" s="40"/>
      <c r="D88" s="40"/>
      <c r="E88" s="40"/>
      <c r="F88" s="41"/>
    </row>
    <row r="89" spans="1:6" ht="13.5" customHeight="1">
      <c r="A89" s="12" t="s">
        <v>70</v>
      </c>
      <c r="B89" s="9" t="s">
        <v>107</v>
      </c>
      <c r="C89" s="9" t="s">
        <v>108</v>
      </c>
      <c r="D89" s="3">
        <v>1303979</v>
      </c>
      <c r="E89" s="9" t="s">
        <v>109</v>
      </c>
      <c r="F89" s="13">
        <f>E89/D89</f>
        <v>0.4034505156908202</v>
      </c>
    </row>
    <row r="90" spans="1:6" ht="13.5" customHeight="1">
      <c r="A90" s="12" t="s">
        <v>70</v>
      </c>
      <c r="B90" s="9" t="s">
        <v>107</v>
      </c>
      <c r="C90" s="9" t="s">
        <v>110</v>
      </c>
      <c r="D90" s="3">
        <v>10000</v>
      </c>
      <c r="E90" s="9" t="s">
        <v>111</v>
      </c>
      <c r="F90" s="13">
        <f>E90/D90</f>
        <v>0.815998</v>
      </c>
    </row>
    <row r="91" spans="1:6" ht="13.5" customHeight="1">
      <c r="A91" s="14"/>
      <c r="B91" s="9" t="s">
        <v>107</v>
      </c>
      <c r="C91" s="9"/>
      <c r="D91" s="3">
        <v>1313979</v>
      </c>
      <c r="E91" s="9" t="s">
        <v>112</v>
      </c>
      <c r="F91" s="13">
        <f>E91/D91</f>
        <v>0.4065901966469784</v>
      </c>
    </row>
    <row r="92" spans="1:6" ht="13.5" customHeight="1">
      <c r="A92" s="39"/>
      <c r="B92" s="40"/>
      <c r="C92" s="40"/>
      <c r="D92" s="40"/>
      <c r="E92" s="40"/>
      <c r="F92" s="41"/>
    </row>
    <row r="93" spans="1:6" ht="13.5" customHeight="1">
      <c r="A93" s="12" t="s">
        <v>113</v>
      </c>
      <c r="B93" s="9" t="s">
        <v>114</v>
      </c>
      <c r="C93" s="9" t="s">
        <v>115</v>
      </c>
      <c r="D93" s="3">
        <v>4600042</v>
      </c>
      <c r="E93" s="9" t="s">
        <v>116</v>
      </c>
      <c r="F93" s="13">
        <f>E93/D93</f>
        <v>0.6240523456090183</v>
      </c>
    </row>
    <row r="94" spans="1:6" ht="13.5" customHeight="1">
      <c r="A94" s="14"/>
      <c r="B94" s="9" t="s">
        <v>114</v>
      </c>
      <c r="C94" s="9"/>
      <c r="D94" s="3">
        <v>4600042</v>
      </c>
      <c r="E94" s="9" t="s">
        <v>116</v>
      </c>
      <c r="F94" s="13">
        <f>E94/D94</f>
        <v>0.6240523456090183</v>
      </c>
    </row>
    <row r="95" spans="1:6" ht="13.5" customHeight="1">
      <c r="A95" s="39"/>
      <c r="B95" s="40"/>
      <c r="C95" s="40"/>
      <c r="D95" s="40"/>
      <c r="E95" s="40"/>
      <c r="F95" s="41"/>
    </row>
    <row r="96" spans="1:6" ht="13.5" customHeight="1">
      <c r="A96" s="12" t="s">
        <v>113</v>
      </c>
      <c r="B96" s="9" t="s">
        <v>117</v>
      </c>
      <c r="C96" s="9" t="s">
        <v>115</v>
      </c>
      <c r="D96" s="3">
        <v>1258156</v>
      </c>
      <c r="E96" s="9" t="s">
        <v>118</v>
      </c>
      <c r="F96" s="13">
        <f>E96/D96</f>
        <v>0.49999841037200476</v>
      </c>
    </row>
    <row r="97" spans="1:6" ht="13.5" customHeight="1">
      <c r="A97" s="14"/>
      <c r="B97" s="9" t="s">
        <v>117</v>
      </c>
      <c r="C97" s="9"/>
      <c r="D97" s="3">
        <v>1258156</v>
      </c>
      <c r="E97" s="9" t="s">
        <v>118</v>
      </c>
      <c r="F97" s="13">
        <f>E97/D97</f>
        <v>0.49999841037200476</v>
      </c>
    </row>
    <row r="98" spans="1:6" ht="13.5" customHeight="1">
      <c r="A98" s="39"/>
      <c r="B98" s="40"/>
      <c r="C98" s="40"/>
      <c r="D98" s="40"/>
      <c r="E98" s="40"/>
      <c r="F98" s="41"/>
    </row>
    <row r="99" spans="1:6" ht="13.5" customHeight="1">
      <c r="A99" s="12" t="s">
        <v>113</v>
      </c>
      <c r="B99" s="9" t="s">
        <v>119</v>
      </c>
      <c r="C99" s="9" t="s">
        <v>21</v>
      </c>
      <c r="D99" s="3">
        <v>71040</v>
      </c>
      <c r="E99" s="9" t="s">
        <v>120</v>
      </c>
      <c r="F99" s="13">
        <f>E99/D99</f>
        <v>1.472445945945946</v>
      </c>
    </row>
    <row r="100" spans="1:6" ht="13.5" customHeight="1">
      <c r="A100" s="14"/>
      <c r="B100" s="9" t="s">
        <v>119</v>
      </c>
      <c r="C100" s="9"/>
      <c r="D100" s="3">
        <v>71040</v>
      </c>
      <c r="E100" s="9" t="s">
        <v>120</v>
      </c>
      <c r="F100" s="13">
        <f>E100/D100</f>
        <v>1.472445945945946</v>
      </c>
    </row>
    <row r="101" spans="1:6" ht="13.5" customHeight="1">
      <c r="A101" s="39"/>
      <c r="B101" s="40"/>
      <c r="C101" s="40"/>
      <c r="D101" s="40"/>
      <c r="E101" s="40"/>
      <c r="F101" s="41"/>
    </row>
    <row r="102" spans="1:6" ht="13.5" customHeight="1">
      <c r="A102" s="12" t="s">
        <v>121</v>
      </c>
      <c r="B102" s="9" t="s">
        <v>122</v>
      </c>
      <c r="C102" s="9" t="s">
        <v>21</v>
      </c>
      <c r="D102" s="3">
        <v>2000</v>
      </c>
      <c r="E102" s="9" t="s">
        <v>123</v>
      </c>
      <c r="F102" s="13">
        <f>E102/D102</f>
        <v>0.00514</v>
      </c>
    </row>
    <row r="103" spans="1:6" ht="13.5" customHeight="1">
      <c r="A103" s="12" t="s">
        <v>121</v>
      </c>
      <c r="B103" s="9" t="s">
        <v>122</v>
      </c>
      <c r="C103" s="9" t="s">
        <v>56</v>
      </c>
      <c r="D103" s="3">
        <v>89844</v>
      </c>
      <c r="E103" s="9" t="s">
        <v>9</v>
      </c>
      <c r="F103" s="13">
        <f>E103/D103</f>
        <v>0</v>
      </c>
    </row>
    <row r="104" spans="1:6" ht="13.5" customHeight="1">
      <c r="A104" s="14"/>
      <c r="B104" s="9" t="s">
        <v>122</v>
      </c>
      <c r="C104" s="9"/>
      <c r="D104" s="3">
        <v>91844</v>
      </c>
      <c r="E104" s="9" t="s">
        <v>123</v>
      </c>
      <c r="F104" s="13">
        <f>E104/D104</f>
        <v>0.00011192892295631722</v>
      </c>
    </row>
    <row r="105" spans="1:6" ht="13.5" customHeight="1">
      <c r="A105" s="39"/>
      <c r="B105" s="40"/>
      <c r="C105" s="40"/>
      <c r="D105" s="40"/>
      <c r="E105" s="40"/>
      <c r="F105" s="41"/>
    </row>
    <row r="106" spans="1:6" ht="13.5" customHeight="1">
      <c r="A106" s="12" t="s">
        <v>121</v>
      </c>
      <c r="B106" s="9" t="s">
        <v>124</v>
      </c>
      <c r="C106" s="9" t="s">
        <v>125</v>
      </c>
      <c r="D106" s="3">
        <v>20000</v>
      </c>
      <c r="E106" s="9" t="s">
        <v>126</v>
      </c>
      <c r="F106" s="13">
        <f>E106/D106</f>
        <v>1.393575</v>
      </c>
    </row>
    <row r="107" spans="1:6" ht="13.5" customHeight="1">
      <c r="A107" s="14"/>
      <c r="B107" s="9" t="s">
        <v>124</v>
      </c>
      <c r="C107" s="9"/>
      <c r="D107" s="3">
        <v>20000</v>
      </c>
      <c r="E107" s="9" t="s">
        <v>126</v>
      </c>
      <c r="F107" s="13">
        <f>E107/D107</f>
        <v>1.393575</v>
      </c>
    </row>
    <row r="108" spans="1:6" ht="13.5" customHeight="1">
      <c r="A108" s="39"/>
      <c r="B108" s="40"/>
      <c r="C108" s="40"/>
      <c r="D108" s="40"/>
      <c r="E108" s="40"/>
      <c r="F108" s="7"/>
    </row>
    <row r="109" spans="1:6" ht="13.5" customHeight="1">
      <c r="A109" s="12" t="s">
        <v>121</v>
      </c>
      <c r="B109" s="9" t="s">
        <v>127</v>
      </c>
      <c r="C109" s="9" t="s">
        <v>125</v>
      </c>
      <c r="D109" s="3">
        <v>500</v>
      </c>
      <c r="E109" s="9" t="s">
        <v>128</v>
      </c>
      <c r="F109" s="13">
        <f>E109/D109</f>
        <v>0.19</v>
      </c>
    </row>
    <row r="110" spans="1:6" ht="13.5" customHeight="1">
      <c r="A110" s="14"/>
      <c r="B110" s="9" t="s">
        <v>127</v>
      </c>
      <c r="C110" s="9"/>
      <c r="D110" s="3">
        <v>500</v>
      </c>
      <c r="E110" s="9" t="s">
        <v>128</v>
      </c>
      <c r="F110" s="13">
        <f>E110/D110</f>
        <v>0.19</v>
      </c>
    </row>
    <row r="111" spans="1:6" ht="13.5" customHeight="1">
      <c r="A111" s="39"/>
      <c r="B111" s="40"/>
      <c r="C111" s="40"/>
      <c r="D111" s="40"/>
      <c r="E111" s="40"/>
      <c r="F111" s="41"/>
    </row>
    <row r="112" spans="1:6" ht="13.5" customHeight="1">
      <c r="A112" s="12" t="s">
        <v>121</v>
      </c>
      <c r="B112" s="9" t="s">
        <v>129</v>
      </c>
      <c r="C112" s="9" t="s">
        <v>125</v>
      </c>
      <c r="D112" s="3">
        <v>100000</v>
      </c>
      <c r="E112" s="9" t="s">
        <v>131</v>
      </c>
      <c r="F112" s="13">
        <f>E112/D112</f>
        <v>0.576199</v>
      </c>
    </row>
    <row r="113" spans="1:6" ht="13.5" customHeight="1">
      <c r="A113" s="12" t="s">
        <v>121</v>
      </c>
      <c r="B113" s="9" t="s">
        <v>129</v>
      </c>
      <c r="C113" s="9" t="s">
        <v>21</v>
      </c>
      <c r="D113" s="3">
        <v>6000</v>
      </c>
      <c r="E113" s="9" t="s">
        <v>132</v>
      </c>
      <c r="F113" s="13">
        <f>E113/D113</f>
        <v>0.6994166666666667</v>
      </c>
    </row>
    <row r="114" spans="1:6" ht="13.5" customHeight="1">
      <c r="A114" s="14"/>
      <c r="B114" s="9" t="s">
        <v>129</v>
      </c>
      <c r="C114" s="9"/>
      <c r="D114" s="3">
        <v>106000</v>
      </c>
      <c r="E114" s="9" t="s">
        <v>130</v>
      </c>
      <c r="F114" s="13">
        <f>E114/D114</f>
        <v>0.5831735849056604</v>
      </c>
    </row>
    <row r="115" spans="1:6" ht="13.5" customHeight="1">
      <c r="A115" s="39"/>
      <c r="B115" s="40"/>
      <c r="C115" s="40"/>
      <c r="D115" s="40"/>
      <c r="E115" s="40"/>
      <c r="F115" s="41"/>
    </row>
    <row r="116" spans="1:6" ht="13.5" customHeight="1">
      <c r="A116" s="12" t="s">
        <v>133</v>
      </c>
      <c r="B116" s="9" t="s">
        <v>134</v>
      </c>
      <c r="C116" s="9" t="s">
        <v>21</v>
      </c>
      <c r="D116" s="3">
        <v>9125</v>
      </c>
      <c r="E116" s="9" t="s">
        <v>135</v>
      </c>
      <c r="F116" s="13">
        <f>E116/D116</f>
        <v>1.1772602739726028</v>
      </c>
    </row>
    <row r="117" spans="1:6" ht="13.5" customHeight="1">
      <c r="A117" s="14"/>
      <c r="B117" s="9" t="s">
        <v>134</v>
      </c>
      <c r="C117" s="9"/>
      <c r="D117" s="3">
        <v>9125</v>
      </c>
      <c r="E117" s="9" t="s">
        <v>135</v>
      </c>
      <c r="F117" s="13">
        <f>E117/D117</f>
        <v>1.1772602739726028</v>
      </c>
    </row>
    <row r="118" spans="1:6" ht="13.5" customHeight="1">
      <c r="A118" s="39"/>
      <c r="B118" s="40"/>
      <c r="C118" s="40"/>
      <c r="D118" s="40"/>
      <c r="E118" s="40"/>
      <c r="F118" s="41"/>
    </row>
    <row r="119" spans="1:6" ht="13.5" customHeight="1">
      <c r="A119" s="12" t="s">
        <v>136</v>
      </c>
      <c r="B119" s="9" t="s">
        <v>137</v>
      </c>
      <c r="C119" s="9" t="s">
        <v>21</v>
      </c>
      <c r="D119" s="3">
        <v>926.91</v>
      </c>
      <c r="E119" s="9" t="s">
        <v>138</v>
      </c>
      <c r="F119" s="13">
        <f>E119/D119</f>
        <v>2.2978390566505915</v>
      </c>
    </row>
    <row r="120" spans="1:6" ht="13.5" customHeight="1">
      <c r="A120" s="12" t="s">
        <v>136</v>
      </c>
      <c r="B120" s="9" t="s">
        <v>137</v>
      </c>
      <c r="C120" s="9" t="s">
        <v>14</v>
      </c>
      <c r="D120" s="3">
        <v>1470000</v>
      </c>
      <c r="E120" s="9" t="s">
        <v>139</v>
      </c>
      <c r="F120" s="13">
        <f>E120/D120</f>
        <v>0.4721190476190476</v>
      </c>
    </row>
    <row r="121" spans="1:6" ht="13.5" customHeight="1">
      <c r="A121" s="14"/>
      <c r="B121" s="9" t="s">
        <v>137</v>
      </c>
      <c r="C121" s="9"/>
      <c r="D121" s="3">
        <v>1470926.91</v>
      </c>
      <c r="E121" s="9" t="s">
        <v>140</v>
      </c>
      <c r="F121" s="13">
        <f>E121/D121</f>
        <v>0.4732695317947511</v>
      </c>
    </row>
    <row r="122" spans="1:6" ht="13.5" customHeight="1">
      <c r="A122" s="39"/>
      <c r="B122" s="40"/>
      <c r="C122" s="40"/>
      <c r="D122" s="40"/>
      <c r="E122" s="40"/>
      <c r="F122" s="41"/>
    </row>
    <row r="123" spans="1:6" ht="13.5" customHeight="1">
      <c r="A123" s="12" t="s">
        <v>136</v>
      </c>
      <c r="B123" s="9" t="s">
        <v>141</v>
      </c>
      <c r="C123" s="9" t="s">
        <v>14</v>
      </c>
      <c r="D123" s="3">
        <v>5100</v>
      </c>
      <c r="E123" s="9" t="s">
        <v>142</v>
      </c>
      <c r="F123" s="13">
        <f>E123/D123</f>
        <v>0.5235294117647059</v>
      </c>
    </row>
    <row r="124" spans="1:6" ht="13.5" customHeight="1">
      <c r="A124" s="14"/>
      <c r="B124" s="9" t="s">
        <v>141</v>
      </c>
      <c r="C124" s="9"/>
      <c r="D124" s="3">
        <v>5100</v>
      </c>
      <c r="E124" s="9" t="s">
        <v>142</v>
      </c>
      <c r="F124" s="13">
        <f>E124/D124</f>
        <v>0.5235294117647059</v>
      </c>
    </row>
    <row r="125" spans="1:6" ht="13.5" customHeight="1">
      <c r="A125" s="39"/>
      <c r="B125" s="40"/>
      <c r="C125" s="40"/>
      <c r="D125" s="40"/>
      <c r="E125" s="40"/>
      <c r="F125" s="41"/>
    </row>
    <row r="126" spans="1:6" ht="13.5" customHeight="1">
      <c r="A126" s="12" t="s">
        <v>136</v>
      </c>
      <c r="B126" s="9" t="s">
        <v>143</v>
      </c>
      <c r="C126" s="9" t="s">
        <v>14</v>
      </c>
      <c r="D126" s="3">
        <v>50000</v>
      </c>
      <c r="E126" s="9" t="s">
        <v>144</v>
      </c>
      <c r="F126" s="13">
        <f>E126/D126</f>
        <v>0.4332</v>
      </c>
    </row>
    <row r="127" spans="1:6" ht="13.5" customHeight="1">
      <c r="A127" s="12" t="s">
        <v>136</v>
      </c>
      <c r="B127" s="9" t="s">
        <v>143</v>
      </c>
      <c r="C127" s="9" t="s">
        <v>66</v>
      </c>
      <c r="D127" s="3">
        <v>13000</v>
      </c>
      <c r="E127" s="9" t="s">
        <v>145</v>
      </c>
      <c r="F127" s="13">
        <f>E127/D127</f>
        <v>0.4753846153846154</v>
      </c>
    </row>
    <row r="128" spans="1:6" ht="13.5" customHeight="1">
      <c r="A128" s="14"/>
      <c r="B128" s="9" t="s">
        <v>143</v>
      </c>
      <c r="C128" s="9"/>
      <c r="D128" s="3">
        <v>63000</v>
      </c>
      <c r="E128" s="9" t="s">
        <v>146</v>
      </c>
      <c r="F128" s="13">
        <f>E128/D128</f>
        <v>0.4419047619047619</v>
      </c>
    </row>
    <row r="129" spans="1:6" ht="13.5" customHeight="1">
      <c r="A129" s="46"/>
      <c r="B129" s="47"/>
      <c r="C129" s="47"/>
      <c r="D129" s="47"/>
      <c r="E129" s="47"/>
      <c r="F129" s="48"/>
    </row>
    <row r="130" spans="1:6" ht="13.5" customHeight="1">
      <c r="A130" s="12" t="s">
        <v>136</v>
      </c>
      <c r="B130" s="9" t="s">
        <v>147</v>
      </c>
      <c r="C130" s="9" t="s">
        <v>148</v>
      </c>
      <c r="D130" s="3">
        <v>76105.6</v>
      </c>
      <c r="E130" s="9" t="s">
        <v>9</v>
      </c>
      <c r="F130" s="13">
        <f>E130/D130</f>
        <v>0</v>
      </c>
    </row>
    <row r="131" spans="1:6" ht="13.5" customHeight="1">
      <c r="A131" s="12" t="s">
        <v>136</v>
      </c>
      <c r="B131" s="9" t="s">
        <v>147</v>
      </c>
      <c r="C131" s="9" t="s">
        <v>149</v>
      </c>
      <c r="D131" s="3">
        <v>4029.12</v>
      </c>
      <c r="E131" s="9" t="s">
        <v>9</v>
      </c>
      <c r="F131" s="13">
        <f>E131/D131</f>
        <v>0</v>
      </c>
    </row>
    <row r="132" spans="1:6" ht="13.5" customHeight="1">
      <c r="A132" s="12" t="s">
        <v>136</v>
      </c>
      <c r="B132" s="9" t="s">
        <v>147</v>
      </c>
      <c r="C132" s="9" t="s">
        <v>66</v>
      </c>
      <c r="D132" s="3">
        <v>82800</v>
      </c>
      <c r="E132" s="9" t="s">
        <v>150</v>
      </c>
      <c r="F132" s="13">
        <f>E132/D132</f>
        <v>0.5319323671497584</v>
      </c>
    </row>
    <row r="133" spans="1:6" ht="13.5" customHeight="1">
      <c r="A133" s="14"/>
      <c r="B133" s="9" t="s">
        <v>147</v>
      </c>
      <c r="C133" s="9"/>
      <c r="D133" s="3">
        <v>162934.72</v>
      </c>
      <c r="E133" s="9" t="s">
        <v>150</v>
      </c>
      <c r="F133" s="13">
        <f>E133/D133</f>
        <v>0.27031684836724795</v>
      </c>
    </row>
    <row r="134" spans="1:6" ht="13.5" customHeight="1">
      <c r="A134" s="39"/>
      <c r="B134" s="40"/>
      <c r="C134" s="40"/>
      <c r="D134" s="40"/>
      <c r="E134" s="40"/>
      <c r="F134" s="41"/>
    </row>
    <row r="135" spans="1:6" ht="13.5" customHeight="1">
      <c r="A135" s="12" t="s">
        <v>136</v>
      </c>
      <c r="B135" s="9" t="s">
        <v>151</v>
      </c>
      <c r="C135" s="9" t="s">
        <v>125</v>
      </c>
      <c r="D135" s="3">
        <v>3000</v>
      </c>
      <c r="E135" s="9" t="s">
        <v>152</v>
      </c>
      <c r="F135" s="13">
        <f>E135/D135</f>
        <v>0.928</v>
      </c>
    </row>
    <row r="136" spans="1:6" ht="13.5" customHeight="1">
      <c r="A136" s="12" t="s">
        <v>136</v>
      </c>
      <c r="B136" s="9" t="s">
        <v>151</v>
      </c>
      <c r="C136" s="9" t="s">
        <v>14</v>
      </c>
      <c r="D136" s="3">
        <v>7600</v>
      </c>
      <c r="E136" s="9" t="s">
        <v>153</v>
      </c>
      <c r="F136" s="13">
        <f>E136/D136</f>
        <v>0.5789473684210527</v>
      </c>
    </row>
    <row r="137" spans="1:6" ht="13.5" customHeight="1">
      <c r="A137" s="14"/>
      <c r="B137" s="9" t="s">
        <v>151</v>
      </c>
      <c r="C137" s="9"/>
      <c r="D137" s="3">
        <v>10600</v>
      </c>
      <c r="E137" s="9" t="s">
        <v>154</v>
      </c>
      <c r="F137" s="13">
        <f>E137/D137</f>
        <v>0.6777358490566038</v>
      </c>
    </row>
    <row r="138" spans="1:6" ht="13.5" customHeight="1">
      <c r="A138" s="39"/>
      <c r="B138" s="40"/>
      <c r="C138" s="40"/>
      <c r="D138" s="40"/>
      <c r="E138" s="40"/>
      <c r="F138" s="41"/>
    </row>
    <row r="139" spans="1:6" ht="13.5" customHeight="1">
      <c r="A139" s="12" t="s">
        <v>136</v>
      </c>
      <c r="B139" s="9" t="s">
        <v>155</v>
      </c>
      <c r="C139" s="9" t="s">
        <v>66</v>
      </c>
      <c r="D139" s="3">
        <v>25000</v>
      </c>
      <c r="E139" s="9" t="s">
        <v>156</v>
      </c>
      <c r="F139" s="13">
        <f>E139/D139</f>
        <v>0.516</v>
      </c>
    </row>
    <row r="140" spans="1:6" ht="13.5" customHeight="1">
      <c r="A140" s="14"/>
      <c r="B140" s="9" t="s">
        <v>155</v>
      </c>
      <c r="C140" s="9"/>
      <c r="D140" s="3">
        <v>25000</v>
      </c>
      <c r="E140" s="9" t="s">
        <v>156</v>
      </c>
      <c r="F140" s="13">
        <f>E140/D140</f>
        <v>0.516</v>
      </c>
    </row>
    <row r="141" spans="1:6" ht="13.5" customHeight="1">
      <c r="A141" s="39"/>
      <c r="B141" s="40"/>
      <c r="C141" s="40"/>
      <c r="D141" s="40"/>
      <c r="E141" s="40"/>
      <c r="F141" s="41"/>
    </row>
    <row r="142" spans="1:6" ht="13.5" customHeight="1">
      <c r="A142" s="12" t="s">
        <v>157</v>
      </c>
      <c r="B142" s="9" t="s">
        <v>158</v>
      </c>
      <c r="C142" s="9" t="s">
        <v>66</v>
      </c>
      <c r="D142" s="3">
        <v>11607</v>
      </c>
      <c r="E142" s="9" t="s">
        <v>159</v>
      </c>
      <c r="F142" s="13">
        <f>E142/D142</f>
        <v>1</v>
      </c>
    </row>
    <row r="143" spans="1:6" ht="13.5" customHeight="1" thickBot="1">
      <c r="A143" s="15"/>
      <c r="B143" s="16" t="s">
        <v>158</v>
      </c>
      <c r="C143" s="16"/>
      <c r="D143" s="4">
        <v>11607</v>
      </c>
      <c r="E143" s="16" t="s">
        <v>159</v>
      </c>
      <c r="F143" s="17">
        <f>E143/D143</f>
        <v>1</v>
      </c>
    </row>
    <row r="144" spans="1:6" ht="13.5" customHeight="1" thickBot="1">
      <c r="A144" s="38"/>
      <c r="B144" s="38"/>
      <c r="C144" s="38"/>
      <c r="D144" s="38"/>
      <c r="E144" s="38"/>
      <c r="F144" s="38"/>
    </row>
    <row r="145" spans="1:6" ht="58.5" customHeight="1" thickBot="1">
      <c r="A145" s="51" t="s">
        <v>175</v>
      </c>
      <c r="B145" s="52"/>
      <c r="C145" s="53"/>
      <c r="D145" s="28" t="s">
        <v>176</v>
      </c>
      <c r="E145" s="29" t="s">
        <v>174</v>
      </c>
      <c r="F145" s="30" t="s">
        <v>177</v>
      </c>
    </row>
    <row r="146" spans="1:6" ht="13.5" customHeight="1" thickBot="1">
      <c r="A146" s="49" t="s">
        <v>1</v>
      </c>
      <c r="B146" s="50"/>
      <c r="C146" s="11" t="s">
        <v>0</v>
      </c>
      <c r="D146" s="26">
        <v>3</v>
      </c>
      <c r="E146" s="26">
        <v>4</v>
      </c>
      <c r="F146" s="27">
        <v>5</v>
      </c>
    </row>
    <row r="147" spans="1:6" ht="13.5" customHeight="1">
      <c r="A147" s="36" t="s">
        <v>160</v>
      </c>
      <c r="B147" s="37"/>
      <c r="C147" s="24">
        <v>10</v>
      </c>
      <c r="D147" s="25" t="s">
        <v>161</v>
      </c>
      <c r="E147" s="1">
        <v>143033</v>
      </c>
      <c r="F147" s="2">
        <f>E147/D147</f>
        <v>1</v>
      </c>
    </row>
    <row r="148" spans="1:6" ht="13.5" customHeight="1">
      <c r="A148" s="42" t="s">
        <v>160</v>
      </c>
      <c r="B148" s="43"/>
      <c r="C148" s="5">
        <v>20</v>
      </c>
      <c r="D148" s="10" t="s">
        <v>162</v>
      </c>
      <c r="E148" s="3">
        <v>0</v>
      </c>
      <c r="F148" s="13">
        <f aca="true" t="shared" si="2" ref="F148:F161">E148/D148</f>
        <v>0</v>
      </c>
    </row>
    <row r="149" spans="1:6" ht="13.5" customHeight="1">
      <c r="A149" s="42" t="s">
        <v>160</v>
      </c>
      <c r="B149" s="43"/>
      <c r="C149" s="6">
        <v>600</v>
      </c>
      <c r="D149" s="10" t="s">
        <v>163</v>
      </c>
      <c r="E149" s="3">
        <v>394</v>
      </c>
      <c r="F149" s="13">
        <f t="shared" si="2"/>
        <v>0.0002131240030097004</v>
      </c>
    </row>
    <row r="150" spans="1:6" ht="13.5" customHeight="1">
      <c r="A150" s="42" t="s">
        <v>160</v>
      </c>
      <c r="B150" s="43"/>
      <c r="C150" s="6">
        <v>700</v>
      </c>
      <c r="D150" s="10" t="s">
        <v>164</v>
      </c>
      <c r="E150" s="3">
        <v>186426.21</v>
      </c>
      <c r="F150" s="13">
        <f t="shared" si="2"/>
        <v>0.932214949345441</v>
      </c>
    </row>
    <row r="151" spans="1:6" ht="13.5" customHeight="1">
      <c r="A151" s="42" t="s">
        <v>160</v>
      </c>
      <c r="B151" s="43"/>
      <c r="C151" s="6">
        <v>710</v>
      </c>
      <c r="D151" s="10" t="s">
        <v>40</v>
      </c>
      <c r="E151" s="3">
        <v>30500</v>
      </c>
      <c r="F151" s="13">
        <f t="shared" si="2"/>
        <v>1</v>
      </c>
    </row>
    <row r="152" spans="1:6" ht="13.5" customHeight="1">
      <c r="A152" s="42" t="s">
        <v>160</v>
      </c>
      <c r="B152" s="43"/>
      <c r="C152" s="6">
        <v>750</v>
      </c>
      <c r="D152" s="10" t="s">
        <v>165</v>
      </c>
      <c r="E152" s="3">
        <v>151423.5</v>
      </c>
      <c r="F152" s="13">
        <f t="shared" si="2"/>
        <v>0.6556719377857836</v>
      </c>
    </row>
    <row r="153" spans="1:6" ht="13.5" customHeight="1">
      <c r="A153" s="42" t="s">
        <v>160</v>
      </c>
      <c r="B153" s="43"/>
      <c r="C153" s="6">
        <v>751</v>
      </c>
      <c r="D153" s="10" t="s">
        <v>166</v>
      </c>
      <c r="E153" s="3">
        <v>9464</v>
      </c>
      <c r="F153" s="13">
        <f t="shared" si="2"/>
        <v>0.954417103670835</v>
      </c>
    </row>
    <row r="154" spans="1:6" ht="13.5" customHeight="1">
      <c r="A154" s="42" t="s">
        <v>160</v>
      </c>
      <c r="B154" s="43"/>
      <c r="C154" s="6">
        <v>754</v>
      </c>
      <c r="D154" s="10" t="s">
        <v>167</v>
      </c>
      <c r="E154" s="3">
        <v>4910</v>
      </c>
      <c r="F154" s="13">
        <f t="shared" si="2"/>
        <v>0.9919191919191919</v>
      </c>
    </row>
    <row r="155" spans="1:6" ht="13.5" customHeight="1">
      <c r="A155" s="42" t="s">
        <v>160</v>
      </c>
      <c r="B155" s="43"/>
      <c r="C155" s="6">
        <v>756</v>
      </c>
      <c r="D155" s="10" t="s">
        <v>168</v>
      </c>
      <c r="E155" s="3">
        <v>2223941.16</v>
      </c>
      <c r="F155" s="13">
        <f t="shared" si="2"/>
        <v>0.5198025650677447</v>
      </c>
    </row>
    <row r="156" spans="1:6" ht="13.5" customHeight="1">
      <c r="A156" s="42" t="s">
        <v>160</v>
      </c>
      <c r="B156" s="43"/>
      <c r="C156" s="6">
        <v>758</v>
      </c>
      <c r="D156" s="10" t="s">
        <v>169</v>
      </c>
      <c r="E156" s="3">
        <v>3604345.56</v>
      </c>
      <c r="F156" s="13">
        <f t="shared" si="2"/>
        <v>0.6078935539440312</v>
      </c>
    </row>
    <row r="157" spans="1:6" ht="13.5" customHeight="1">
      <c r="A157" s="42" t="s">
        <v>160</v>
      </c>
      <c r="B157" s="43"/>
      <c r="C157" s="6">
        <v>801</v>
      </c>
      <c r="D157" s="10" t="s">
        <v>170</v>
      </c>
      <c r="E157" s="3">
        <v>89793.18</v>
      </c>
      <c r="F157" s="13">
        <f t="shared" si="2"/>
        <v>0.4112463818561536</v>
      </c>
    </row>
    <row r="158" spans="1:6" ht="13.5" customHeight="1">
      <c r="A158" s="42" t="s">
        <v>160</v>
      </c>
      <c r="B158" s="43"/>
      <c r="C158" s="6">
        <v>851</v>
      </c>
      <c r="D158" s="10" t="s">
        <v>171</v>
      </c>
      <c r="E158" s="3">
        <v>10742.5</v>
      </c>
      <c r="F158" s="13">
        <f t="shared" si="2"/>
        <v>1.1772602739726028</v>
      </c>
    </row>
    <row r="159" spans="1:6" ht="13.5" customHeight="1">
      <c r="A159" s="42" t="s">
        <v>160</v>
      </c>
      <c r="B159" s="43"/>
      <c r="C159" s="6">
        <v>852</v>
      </c>
      <c r="D159" s="10" t="s">
        <v>172</v>
      </c>
      <c r="E159" s="3">
        <v>790782.89</v>
      </c>
      <c r="F159" s="13">
        <f t="shared" si="2"/>
        <v>0.45511070015974053</v>
      </c>
    </row>
    <row r="160" spans="1:6" ht="13.5" customHeight="1">
      <c r="A160" s="42" t="s">
        <v>160</v>
      </c>
      <c r="B160" s="43"/>
      <c r="C160" s="6">
        <v>854</v>
      </c>
      <c r="D160" s="10" t="s">
        <v>159</v>
      </c>
      <c r="E160" s="3">
        <v>11607</v>
      </c>
      <c r="F160" s="13">
        <f t="shared" si="2"/>
        <v>1</v>
      </c>
    </row>
    <row r="161" spans="1:6" ht="16.5" customHeight="1" thickBot="1">
      <c r="A161" s="44" t="s">
        <v>173</v>
      </c>
      <c r="B161" s="45"/>
      <c r="C161" s="45"/>
      <c r="D161" s="8">
        <v>14653324</v>
      </c>
      <c r="E161" s="8">
        <v>7257363</v>
      </c>
      <c r="F161" s="18">
        <f t="shared" si="2"/>
        <v>0.4952707658685497</v>
      </c>
    </row>
    <row r="166" ht="12.75">
      <c r="E166" s="54" t="s">
        <v>187</v>
      </c>
    </row>
    <row r="167" ht="12.75">
      <c r="E167" s="54" t="s">
        <v>188</v>
      </c>
    </row>
    <row r="168" ht="12.75">
      <c r="E168" s="54"/>
    </row>
  </sheetData>
  <sheetProtection/>
  <mergeCells count="52">
    <mergeCell ref="A39:F39"/>
    <mergeCell ref="A145:C145"/>
    <mergeCell ref="A10:F10"/>
    <mergeCell ref="A21:F21"/>
    <mergeCell ref="A16:F16"/>
    <mergeCell ref="A29:F29"/>
    <mergeCell ref="A32:F32"/>
    <mergeCell ref="A36:F36"/>
    <mergeCell ref="A43:F43"/>
    <mergeCell ref="A47:F47"/>
    <mergeCell ref="A50:F50"/>
    <mergeCell ref="A56:F56"/>
    <mergeCell ref="A59:F59"/>
    <mergeCell ref="A62:F62"/>
    <mergeCell ref="A53:E53"/>
    <mergeCell ref="A74:F74"/>
    <mergeCell ref="A84:F84"/>
    <mergeCell ref="A88:F88"/>
    <mergeCell ref="A92:F92"/>
    <mergeCell ref="A95:F95"/>
    <mergeCell ref="A146:B146"/>
    <mergeCell ref="A98:F98"/>
    <mergeCell ref="A101:F101"/>
    <mergeCell ref="A105:F105"/>
    <mergeCell ref="A111:F111"/>
    <mergeCell ref="A154:B154"/>
    <mergeCell ref="A115:F115"/>
    <mergeCell ref="A118:F118"/>
    <mergeCell ref="A122:F122"/>
    <mergeCell ref="A125:F125"/>
    <mergeCell ref="A129:F129"/>
    <mergeCell ref="A134:F134"/>
    <mergeCell ref="A148:B148"/>
    <mergeCell ref="A138:F138"/>
    <mergeCell ref="A141:F141"/>
    <mergeCell ref="A161:C161"/>
    <mergeCell ref="A160:B160"/>
    <mergeCell ref="A158:B158"/>
    <mergeCell ref="A159:B159"/>
    <mergeCell ref="A157:B157"/>
    <mergeCell ref="A156:B156"/>
    <mergeCell ref="A155:B155"/>
    <mergeCell ref="A4:F4"/>
    <mergeCell ref="A147:B147"/>
    <mergeCell ref="A144:F144"/>
    <mergeCell ref="A108:E108"/>
    <mergeCell ref="A66:F66"/>
    <mergeCell ref="A153:B153"/>
    <mergeCell ref="A152:B152"/>
    <mergeCell ref="A151:B151"/>
    <mergeCell ref="A150:B150"/>
    <mergeCell ref="A149:B1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EdytaS</cp:lastModifiedBy>
  <cp:lastPrinted>2009-08-15T21:02:41Z</cp:lastPrinted>
  <dcterms:modified xsi:type="dcterms:W3CDTF">2009-08-15T21:03:26Z</dcterms:modified>
  <cp:category/>
  <cp:version/>
  <cp:contentType/>
  <cp:contentStatus/>
</cp:coreProperties>
</file>