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0"/>
  </bookViews>
  <sheets>
    <sheet name="INWEST_JEDNOROCZNE_3" sheetId="1" r:id="rId1"/>
    <sheet name="alkoh_8" sheetId="2" r:id="rId2"/>
    <sheet name="narkom_9" sheetId="3" r:id="rId3"/>
    <sheet name="dot_podmiotowe_10" sheetId="4" r:id="rId4"/>
    <sheet name="umowy_poroz_7" sheetId="5" r:id="rId5"/>
    <sheet name="_przedszkola" sheetId="6" r:id="rId6"/>
    <sheet name="DOWODY" sheetId="7" r:id="rId7"/>
  </sheets>
  <definedNames/>
  <calcPr fullCalcOnLoad="1"/>
</workbook>
</file>

<file path=xl/sharedStrings.xml><?xml version="1.0" encoding="utf-8"?>
<sst xmlns="http://schemas.openxmlformats.org/spreadsheetml/2006/main" count="152" uniqueCount="104">
  <si>
    <t>Załącznik nr 3 do Uchwały Rady Gminy Nr 93/XIV/2011 z dnia 28.12.2011r.</t>
  </si>
  <si>
    <t>Zadania inwestycyjne w 2012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</si>
  <si>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</si>
  <si>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</si>
  <si>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</si>
  <si>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</si>
  <si>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</si>
  <si>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</si>
  <si>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</si>
  <si>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</si>
  <si>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</si>
  <si>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2012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</si>
  <si>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</si>
  <si>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</si>
  <si>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</si>
  <si>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</si>
  <si>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</si>
  <si>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</si>
  <si>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Odnowa centrum miejscowości Wojny</t>
  </si>
  <si>
    <t>A.      
B.
C.
…</t>
  </si>
  <si>
    <t>URZĄD GMINY</t>
  </si>
  <si>
    <t>2.</t>
  </si>
  <si>
    <t>Instalacja klimatyzacji w budynku Urzędu Gminy</t>
  </si>
  <si>
    <t>3.</t>
  </si>
  <si>
    <t>Zakup komputerów do Urzędu Gminy</t>
  </si>
  <si>
    <t>4.</t>
  </si>
  <si>
    <t>Zakup agregatu prądotwórczego do ZSO Szczytno</t>
  </si>
  <si>
    <t>ZSO SZCZYTNO</t>
  </si>
  <si>
    <t>5.</t>
  </si>
  <si>
    <t>Zakup komputera do Gminnego Ośrodka Pomocy Społecznej</t>
  </si>
  <si>
    <t>GOPS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</si>
  <si>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</si>
  <si>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</si>
  <si>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</si>
  <si>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</si>
  <si>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</si>
  <si>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</si>
  <si>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</si>
  <si>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</si>
  <si>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Adam Gorzkowski</t>
  </si>
  <si>
    <t>Załącznik nr 7 do Uchwały Rady Gminy Nr 93/XIV/2011 z dnia 28.12.2011r.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</si>
  <si>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</si>
  <si>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</si>
  <si>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</si>
  <si>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</si>
  <si>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</si>
  <si>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</si>
  <si>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</si>
  <si>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</si>
  <si>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</si>
  <si>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</si>
  <si>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</si>
  <si>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</si>
  <si>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</si>
  <si>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</si>
  <si>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</si>
  <si>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</si>
  <si>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</si>
  <si>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</si>
  <si>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</si>
  <si>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</si>
  <si>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</si>
  <si>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Odpisy na Zakładowy Fundusz Świadczeń Socjalnych</t>
  </si>
  <si>
    <t>Przewodniczący Rady Gminy</t>
  </si>
  <si>
    <t>Załącznik nr 8 do Uchwały Rady Gminy Nr 93/XIV/2011 z dnia 28.12.2011r.</t>
  </si>
  <si>
    <t>Wydatki na realizację zadań określonych w gminnym programie przeciwdziałania narkomanii</t>
  </si>
  <si>
    <t>ZWALCZANIE NARKOMANII</t>
  </si>
  <si>
    <t>Załącznik nr 9 do Uchwały Rady Gminy Nr 93/XIV/2011 z dnia 28.12.2011r.</t>
  </si>
  <si>
    <t>Dotacje podmiotowe w 2012 r.</t>
  </si>
  <si>
    <t>§</t>
  </si>
  <si>
    <t>Nazwa instytucji</t>
  </si>
  <si>
    <t>Kwota dotacji</t>
  </si>
  <si>
    <t xml:space="preserve">OŚWIATA I WYCHOWANIE </t>
  </si>
  <si>
    <t>INNE FORMY WYCHOWANIA PRZEDSZKOLNEGO</t>
  </si>
  <si>
    <t>Dotacja podmiotowa z budżetu dla niepublicznej jednostki systemu oświaty</t>
  </si>
  <si>
    <t>KULTURA I OCHRONA DZIEDZICTWA NARODOWEGO</t>
  </si>
  <si>
    <t>BIBLIOTEKI</t>
  </si>
  <si>
    <t>Dotacja podmiotowa z budżetu dla samorządowej instytucji kultury</t>
  </si>
  <si>
    <t xml:space="preserve">                                             Załącznik nr   do uchwały budżetowej na 2012 rok</t>
  </si>
  <si>
    <t>Dochody i wydatki związane z realizacją zadań realizowanych w drodze umów między jednostkami samorządu terytorialnego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</si>
  <si>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</si>
  <si>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</si>
  <si>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</si>
  <si>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</si>
  <si>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</si>
  <si>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</si>
  <si>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</si>
  <si>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chyba nie-przedszkola (Rudowski)</t>
  </si>
  <si>
    <t>Załącznik nr 10 do uchwały budżetowej na 2012 rok</t>
  </si>
  <si>
    <t>NIE W TYM ZAŁĄCZNIKU- W DOTACJACH PODMIOTOWYCH</t>
  </si>
  <si>
    <t>Dotacje z budżetu w 2012 roku dla podmiotów zaliczanych i niezaliczanych do sektora finansów publicznych</t>
  </si>
  <si>
    <t>§*</t>
  </si>
  <si>
    <t>Nazwa zadania</t>
  </si>
  <si>
    <t>(* kol. 4 do wykorzystania fakultatywnego)</t>
  </si>
  <si>
    <t>……………………………………………….</t>
  </si>
  <si>
    <t>PLAN  FINANSOWY  DOCHODÓW  BUDŻETU  PAŃSTWA  NA  2012  ROK</t>
  </si>
  <si>
    <t>Rozdział*</t>
  </si>
  <si>
    <t>Źródło dochodów</t>
  </si>
  <si>
    <t>ADMINISTRACJA PUBLICZNA</t>
  </si>
  <si>
    <t>URZĘDY WOJEWÓDZKIE</t>
  </si>
  <si>
    <t>Dochody budżetu państwa związane z realizacją zadań zlecanych jednostkom samorządu terytorialnego</t>
  </si>
  <si>
    <t>POMOC SPOŁECZNA</t>
  </si>
  <si>
    <t>USŁUGI OPIEKUŃCZE I SPECJALISTYCZNE USŁUGI OPIEKUŃCZE</t>
  </si>
  <si>
    <t>...............................................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</si>
</sst>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"/>
    <numFmt numFmtId="166" formatCode="00000"/>
    <numFmt numFmtId="167" formatCode="#,##0.00"/>
    <numFmt numFmtId="168" formatCode="#,###.00"/>
    <numFmt numFmtId="169" formatCode="0000"/>
    <numFmt numFmtId="170" formatCode="D/MM/YYYY"/>
    <numFmt numFmtId="171" formatCode="@"/>
    <numFmt numFmtId="172" formatCode="#,##0.00;\-#,##0.00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2"/>
      <color indexed="8"/>
      <name val="Arial CE"/>
      <family val="2"/>
    </font>
    <font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name val="Arial CE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/>
    </xf>
    <xf numFmtId="165" fontId="24" fillId="0" borderId="11" xfId="0" applyNumberFormat="1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left" vertical="center" wrapText="1"/>
    </xf>
    <xf numFmtId="167" fontId="24" fillId="0" borderId="11" xfId="0" applyNumberFormat="1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vertical="center" wrapText="1"/>
    </xf>
    <xf numFmtId="164" fontId="24" fillId="0" borderId="12" xfId="0" applyFont="1" applyFill="1" applyBorder="1" applyAlignment="1">
      <alignment vertical="center"/>
    </xf>
    <xf numFmtId="164" fontId="24" fillId="0" borderId="0" xfId="0" applyFont="1" applyFill="1" applyAlignment="1">
      <alignment vertical="center"/>
    </xf>
    <xf numFmtId="164" fontId="24" fillId="0" borderId="13" xfId="0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vertical="center"/>
    </xf>
    <xf numFmtId="168" fontId="24" fillId="0" borderId="12" xfId="0" applyNumberFormat="1" applyFont="1" applyFill="1" applyBorder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7" fontId="24" fillId="0" borderId="14" xfId="0" applyNumberFormat="1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vertical="center"/>
    </xf>
    <xf numFmtId="164" fontId="24" fillId="0" borderId="14" xfId="0" applyFont="1" applyFill="1" applyBorder="1" applyAlignment="1">
      <alignment vertical="center"/>
    </xf>
    <xf numFmtId="164" fontId="24" fillId="0" borderId="15" xfId="0" applyFont="1" applyFill="1" applyBorder="1" applyAlignment="1">
      <alignment vertical="center" wrapText="1"/>
    </xf>
    <xf numFmtId="164" fontId="24" fillId="0" borderId="16" xfId="0" applyFont="1" applyFill="1" applyBorder="1" applyAlignment="1">
      <alignment horizontal="center" vertical="center"/>
    </xf>
    <xf numFmtId="167" fontId="24" fillId="0" borderId="16" xfId="0" applyNumberFormat="1" applyFont="1" applyFill="1" applyBorder="1" applyAlignment="1">
      <alignment vertical="center" wrapText="1"/>
    </xf>
    <xf numFmtId="167" fontId="24" fillId="0" borderId="16" xfId="0" applyNumberFormat="1" applyFont="1" applyFill="1" applyBorder="1" applyAlignment="1">
      <alignment vertical="center"/>
    </xf>
    <xf numFmtId="164" fontId="24" fillId="0" borderId="16" xfId="0" applyFont="1" applyFill="1" applyBorder="1" applyAlignment="1">
      <alignment vertical="center"/>
    </xf>
    <xf numFmtId="164" fontId="24" fillId="0" borderId="11" xfId="0" applyFont="1" applyFill="1" applyBorder="1" applyAlignment="1">
      <alignment vertical="center"/>
    </xf>
    <xf numFmtId="164" fontId="22" fillId="0" borderId="10" xfId="0" applyFont="1" applyBorder="1" applyAlignment="1">
      <alignment horizontal="left" vertical="center"/>
    </xf>
    <xf numFmtId="167" fontId="22" fillId="24" borderId="10" xfId="0" applyNumberFormat="1" applyFont="1" applyFill="1" applyBorder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5" fillId="0" borderId="0" xfId="0" applyFont="1" applyAlignment="1">
      <alignment vertical="center"/>
    </xf>
    <xf numFmtId="164" fontId="0" fillId="0" borderId="0" xfId="0" applyFont="1" applyAlignment="1">
      <alignment horizontal="justify"/>
    </xf>
    <xf numFmtId="164" fontId="26" fillId="24" borderId="0" xfId="0" applyFont="1" applyFill="1" applyAlignment="1">
      <alignment vertical="center"/>
    </xf>
    <xf numFmtId="164" fontId="27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8" fillId="0" borderId="0" xfId="0" applyFont="1" applyAlignment="1">
      <alignment horizontal="right" vertical="center"/>
    </xf>
    <xf numFmtId="164" fontId="29" fillId="0" borderId="17" xfId="0" applyFont="1" applyBorder="1" applyAlignment="1">
      <alignment horizontal="center" vertical="center"/>
    </xf>
    <xf numFmtId="164" fontId="22" fillId="0" borderId="17" xfId="0" applyFont="1" applyBorder="1" applyAlignment="1">
      <alignment horizontal="left" vertical="center"/>
    </xf>
    <xf numFmtId="164" fontId="29" fillId="0" borderId="18" xfId="0" applyFont="1" applyBorder="1" applyAlignment="1">
      <alignment horizontal="center" vertical="center"/>
    </xf>
    <xf numFmtId="164" fontId="22" fillId="0" borderId="18" xfId="0" applyFont="1" applyBorder="1" applyAlignment="1">
      <alignment vertical="center"/>
    </xf>
    <xf numFmtId="164" fontId="30" fillId="0" borderId="18" xfId="0" applyFont="1" applyBorder="1" applyAlignment="1">
      <alignment vertical="center" wrapText="1"/>
    </xf>
    <xf numFmtId="167" fontId="22" fillId="0" borderId="18" xfId="0" applyNumberFormat="1" applyFont="1" applyBorder="1" applyAlignment="1">
      <alignment horizontal="center" vertical="center"/>
    </xf>
    <xf numFmtId="164" fontId="30" fillId="0" borderId="18" xfId="0" applyFont="1" applyBorder="1" applyAlignment="1">
      <alignment wrapText="1"/>
    </xf>
    <xf numFmtId="164" fontId="0" fillId="0" borderId="18" xfId="0" applyFont="1" applyBorder="1" applyAlignment="1">
      <alignment vertical="center"/>
    </xf>
    <xf numFmtId="169" fontId="0" fillId="0" borderId="18" xfId="0" applyNumberFormat="1" applyFont="1" applyBorder="1" applyAlignment="1">
      <alignment vertical="center"/>
    </xf>
    <xf numFmtId="164" fontId="31" fillId="0" borderId="18" xfId="0" applyFont="1" applyBorder="1" applyAlignment="1">
      <alignment vertical="top" wrapText="1"/>
    </xf>
    <xf numFmtId="167" fontId="0" fillId="0" borderId="18" xfId="0" applyNumberFormat="1" applyFont="1" applyBorder="1" applyAlignment="1">
      <alignment horizontal="center" vertical="center"/>
    </xf>
    <xf numFmtId="164" fontId="29" fillId="0" borderId="19" xfId="0" applyFont="1" applyBorder="1" applyAlignment="1">
      <alignment horizontal="center" vertical="center"/>
    </xf>
    <xf numFmtId="164" fontId="22" fillId="0" borderId="19" xfId="0" applyFont="1" applyBorder="1" applyAlignment="1">
      <alignment horizontal="left" vertical="center"/>
    </xf>
    <xf numFmtId="164" fontId="32" fillId="24" borderId="18" xfId="0" applyFont="1" applyFill="1" applyBorder="1" applyAlignment="1">
      <alignment vertical="top" wrapText="1"/>
    </xf>
    <xf numFmtId="164" fontId="1" fillId="24" borderId="18" xfId="0" applyFont="1" applyFill="1" applyBorder="1" applyAlignment="1">
      <alignment vertical="top" wrapText="1"/>
    </xf>
    <xf numFmtId="164" fontId="31" fillId="24" borderId="18" xfId="0" applyFont="1" applyFill="1" applyBorder="1" applyAlignment="1">
      <alignment vertical="top" wrapText="1"/>
    </xf>
    <xf numFmtId="167" fontId="1" fillId="24" borderId="18" xfId="0" applyNumberFormat="1" applyFont="1" applyFill="1" applyBorder="1" applyAlignment="1">
      <alignment horizontal="center" vertical="top" wrapText="1"/>
    </xf>
    <xf numFmtId="164" fontId="22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2" fillId="20" borderId="20" xfId="0" applyFont="1" applyFill="1" applyBorder="1" applyAlignment="1">
      <alignment horizontal="center" vertical="center"/>
    </xf>
    <xf numFmtId="164" fontId="22" fillId="20" borderId="21" xfId="0" applyFont="1" applyFill="1" applyBorder="1" applyAlignment="1">
      <alignment horizontal="center" vertical="center"/>
    </xf>
    <xf numFmtId="164" fontId="22" fillId="20" borderId="22" xfId="0" applyFont="1" applyFill="1" applyBorder="1" applyAlignment="1">
      <alignment horizontal="center" vertical="center"/>
    </xf>
    <xf numFmtId="164" fontId="29" fillId="0" borderId="23" xfId="0" applyFont="1" applyBorder="1" applyAlignment="1">
      <alignment horizontal="center" vertical="center"/>
    </xf>
    <xf numFmtId="164" fontId="22" fillId="0" borderId="13" xfId="0" applyFont="1" applyBorder="1" applyAlignment="1">
      <alignment vertical="center"/>
    </xf>
    <xf numFmtId="167" fontId="22" fillId="0" borderId="24" xfId="0" applyNumberFormat="1" applyFont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7" fontId="22" fillId="0" borderId="26" xfId="0" applyNumberFormat="1" applyFont="1" applyBorder="1" applyAlignment="1">
      <alignment horizontal="center" vertical="center"/>
    </xf>
    <xf numFmtId="164" fontId="29" fillId="0" borderId="27" xfId="0" applyFont="1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7" fontId="0" fillId="0" borderId="28" xfId="0" applyNumberFormat="1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23" fillId="0" borderId="29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23" fillId="0" borderId="30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2" fillId="0" borderId="12" xfId="0" applyFont="1" applyBorder="1" applyAlignment="1">
      <alignment/>
    </xf>
    <xf numFmtId="167" fontId="22" fillId="0" borderId="30" xfId="0" applyNumberFormat="1" applyFont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/>
    </xf>
    <xf numFmtId="164" fontId="22" fillId="0" borderId="14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14" xfId="0" applyFont="1" applyBorder="1" applyAlignment="1">
      <alignment wrapText="1"/>
    </xf>
    <xf numFmtId="167" fontId="0" fillId="0" borderId="30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33" fillId="0" borderId="10" xfId="0" applyFont="1" applyBorder="1" applyAlignment="1">
      <alignment vertical="top" wrapText="1"/>
    </xf>
    <xf numFmtId="167" fontId="22" fillId="0" borderId="32" xfId="0" applyNumberFormat="1" applyFont="1" applyBorder="1" applyAlignment="1">
      <alignment horizontal="center" vertical="center"/>
    </xf>
    <xf numFmtId="164" fontId="0" fillId="0" borderId="31" xfId="0" applyFont="1" applyBorder="1" applyAlignment="1">
      <alignment vertical="center"/>
    </xf>
    <xf numFmtId="164" fontId="1" fillId="0" borderId="10" xfId="0" applyFont="1" applyBorder="1" applyAlignment="1">
      <alignment vertical="top" wrapText="1"/>
    </xf>
    <xf numFmtId="167" fontId="0" fillId="0" borderId="32" xfId="0" applyNumberFormat="1" applyFont="1" applyBorder="1" applyAlignment="1">
      <alignment horizontal="center" vertical="center"/>
    </xf>
    <xf numFmtId="164" fontId="22" fillId="0" borderId="33" xfId="0" applyFont="1" applyBorder="1" applyAlignment="1">
      <alignment horizontal="center" vertical="center"/>
    </xf>
    <xf numFmtId="167" fontId="22" fillId="0" borderId="34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34" fillId="0" borderId="0" xfId="0" applyFont="1" applyFill="1" applyBorder="1" applyAlignment="1">
      <alignment horizontal="center" vertical="center" wrapText="1"/>
    </xf>
    <xf numFmtId="164" fontId="22" fillId="20" borderId="18" xfId="0" applyFont="1" applyFill="1" applyBorder="1" applyAlignment="1">
      <alignment horizontal="center" vertical="center"/>
    </xf>
    <xf numFmtId="164" fontId="22" fillId="25" borderId="18" xfId="0" applyFont="1" applyFill="1" applyBorder="1" applyAlignment="1">
      <alignment horizontal="center" vertical="center"/>
    </xf>
    <xf numFmtId="164" fontId="22" fillId="20" borderId="18" xfId="0" applyFont="1" applyFill="1" applyBorder="1" applyAlignment="1">
      <alignment horizontal="center" vertical="center" wrapText="1"/>
    </xf>
    <xf numFmtId="164" fontId="33" fillId="20" borderId="18" xfId="0" applyFont="1" applyFill="1" applyBorder="1" applyAlignment="1">
      <alignment horizontal="center" vertical="center" wrapText="1"/>
    </xf>
    <xf numFmtId="164" fontId="23" fillId="0" borderId="18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/>
    </xf>
    <xf numFmtId="164" fontId="33" fillId="0" borderId="18" xfId="0" applyFont="1" applyBorder="1" applyAlignment="1">
      <alignment horizontal="center" vertical="center"/>
    </xf>
    <xf numFmtId="164" fontId="30" fillId="0" borderId="18" xfId="0" applyFont="1" applyBorder="1" applyAlignment="1">
      <alignment vertical="center"/>
    </xf>
    <xf numFmtId="164" fontId="0" fillId="0" borderId="18" xfId="0" applyBorder="1" applyAlignment="1">
      <alignment vertical="center"/>
    </xf>
    <xf numFmtId="168" fontId="33" fillId="0" borderId="18" xfId="0" applyNumberFormat="1" applyFont="1" applyBorder="1" applyAlignment="1">
      <alignment vertical="center"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 vertical="center"/>
    </xf>
    <xf numFmtId="164" fontId="22" fillId="0" borderId="18" xfId="0" applyFont="1" applyBorder="1" applyAlignment="1">
      <alignment horizontal="center" vertical="center"/>
    </xf>
    <xf numFmtId="171" fontId="36" fillId="24" borderId="18" xfId="0" applyNumberFormat="1" applyFont="1" applyFill="1" applyBorder="1" applyAlignment="1" applyProtection="1">
      <alignment horizontal="left" vertical="center" wrapText="1"/>
      <protection locked="0"/>
    </xf>
    <xf numFmtId="168" fontId="0" fillId="0" borderId="18" xfId="0" applyNumberFormat="1" applyBorder="1" applyAlignment="1">
      <alignment vertical="center"/>
    </xf>
    <xf numFmtId="164" fontId="37" fillId="0" borderId="18" xfId="0" applyFont="1" applyBorder="1" applyAlignment="1">
      <alignment horizontal="justify"/>
    </xf>
    <xf numFmtId="164" fontId="27" fillId="0" borderId="0" xfId="0" applyFont="1" applyAlignment="1">
      <alignment/>
    </xf>
    <xf numFmtId="164" fontId="33" fillId="0" borderId="18" xfId="0" applyFont="1" applyBorder="1" applyAlignment="1">
      <alignment vertical="center"/>
    </xf>
    <xf numFmtId="164" fontId="33" fillId="0" borderId="18" xfId="0" applyFont="1" applyBorder="1" applyAlignment="1">
      <alignment/>
    </xf>
    <xf numFmtId="164" fontId="38" fillId="0" borderId="18" xfId="0" applyFont="1" applyBorder="1" applyAlignment="1">
      <alignment horizontal="center" vertical="center"/>
    </xf>
    <xf numFmtId="172" fontId="39" fillId="0" borderId="18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40" fillId="0" borderId="0" xfId="0" applyFont="1" applyBorder="1" applyAlignment="1">
      <alignment horizontal="center" vertical="center" wrapText="1"/>
    </xf>
    <xf numFmtId="164" fontId="41" fillId="0" borderId="0" xfId="0" applyFont="1" applyAlignment="1">
      <alignment vertical="center"/>
    </xf>
    <xf numFmtId="164" fontId="23" fillId="0" borderId="0" xfId="0" applyFont="1" applyAlignment="1">
      <alignment/>
    </xf>
    <xf numFmtId="164" fontId="42" fillId="26" borderId="12" xfId="0" applyFont="1" applyFill="1" applyBorder="1" applyAlignment="1">
      <alignment/>
    </xf>
    <xf numFmtId="164" fontId="43" fillId="26" borderId="12" xfId="0" applyFont="1" applyFill="1" applyBorder="1" applyAlignment="1">
      <alignment/>
    </xf>
    <xf numFmtId="167" fontId="43" fillId="26" borderId="12" xfId="0" applyNumberFormat="1" applyFont="1" applyFill="1" applyBorder="1" applyAlignment="1">
      <alignment horizontal="center"/>
    </xf>
    <xf numFmtId="164" fontId="42" fillId="26" borderId="14" xfId="0" applyFont="1" applyFill="1" applyBorder="1" applyAlignment="1">
      <alignment/>
    </xf>
    <xf numFmtId="164" fontId="43" fillId="26" borderId="14" xfId="0" applyFont="1" applyFill="1" applyBorder="1" applyAlignment="1">
      <alignment/>
    </xf>
    <xf numFmtId="167" fontId="43" fillId="26" borderId="14" xfId="0" applyNumberFormat="1" applyFont="1" applyFill="1" applyBorder="1" applyAlignment="1">
      <alignment horizontal="center"/>
    </xf>
    <xf numFmtId="164" fontId="42" fillId="26" borderId="14" xfId="0" applyFont="1" applyFill="1" applyBorder="1" applyAlignment="1">
      <alignment wrapText="1"/>
    </xf>
    <xf numFmtId="167" fontId="42" fillId="26" borderId="14" xfId="0" applyNumberFormat="1" applyFont="1" applyFill="1" applyBorder="1" applyAlignment="1">
      <alignment horizontal="center"/>
    </xf>
    <xf numFmtId="164" fontId="42" fillId="26" borderId="35" xfId="0" applyFont="1" applyFill="1" applyBorder="1" applyAlignment="1">
      <alignment/>
    </xf>
    <xf numFmtId="167" fontId="42" fillId="26" borderId="35" xfId="0" applyNumberFormat="1" applyFont="1" applyFill="1" applyBorder="1" applyAlignment="1">
      <alignment horizontal="center"/>
    </xf>
    <xf numFmtId="164" fontId="43" fillId="26" borderId="10" xfId="0" applyFont="1" applyFill="1" applyBorder="1" applyAlignment="1">
      <alignment horizontal="center" vertical="center"/>
    </xf>
    <xf numFmtId="167" fontId="43" fillId="26" borderId="10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34" fillId="0" borderId="0" xfId="54" applyFont="1">
      <alignment/>
      <protection/>
    </xf>
    <xf numFmtId="164" fontId="29" fillId="0" borderId="0" xfId="54" applyFont="1">
      <alignment/>
      <protection/>
    </xf>
    <xf numFmtId="164" fontId="0" fillId="0" borderId="0" xfId="54">
      <alignment/>
      <protection/>
    </xf>
    <xf numFmtId="164" fontId="22" fillId="20" borderId="36" xfId="54" applyFont="1" applyFill="1" applyBorder="1" applyAlignment="1">
      <alignment horizontal="center" vertical="center"/>
      <protection/>
    </xf>
    <xf numFmtId="164" fontId="22" fillId="20" borderId="37" xfId="54" applyFont="1" applyFill="1" applyBorder="1" applyAlignment="1">
      <alignment horizontal="center" vertical="center"/>
      <protection/>
    </xf>
    <xf numFmtId="164" fontId="22" fillId="20" borderId="38" xfId="54" applyFont="1" applyFill="1" applyBorder="1" applyAlignment="1">
      <alignment horizontal="center" vertical="center"/>
      <protection/>
    </xf>
    <xf numFmtId="164" fontId="22" fillId="20" borderId="39" xfId="54" applyFont="1" applyFill="1" applyBorder="1" applyAlignment="1">
      <alignment horizontal="center" vertical="center"/>
      <protection/>
    </xf>
    <xf numFmtId="164" fontId="22" fillId="20" borderId="40" xfId="54" applyFont="1" applyFill="1" applyBorder="1" applyAlignment="1">
      <alignment horizontal="center" vertical="center"/>
      <protection/>
    </xf>
    <xf numFmtId="164" fontId="22" fillId="20" borderId="41" xfId="54" applyFont="1" applyFill="1" applyBorder="1" applyAlignment="1">
      <alignment horizontal="center" vertical="center"/>
      <protection/>
    </xf>
    <xf numFmtId="164" fontId="22" fillId="20" borderId="16" xfId="54" applyFont="1" applyFill="1" applyBorder="1" applyAlignment="1">
      <alignment horizontal="center" vertical="center"/>
      <protection/>
    </xf>
    <xf numFmtId="164" fontId="44" fillId="0" borderId="20" xfId="54" applyFont="1" applyBorder="1" applyAlignment="1">
      <alignment horizontal="center" vertical="center"/>
      <protection/>
    </xf>
    <xf numFmtId="164" fontId="23" fillId="0" borderId="21" xfId="54" applyFont="1" applyBorder="1" applyAlignment="1">
      <alignment horizontal="center" vertical="center"/>
      <protection/>
    </xf>
    <xf numFmtId="164" fontId="44" fillId="0" borderId="21" xfId="54" applyFont="1" applyBorder="1" applyAlignment="1">
      <alignment horizontal="center" vertical="center"/>
      <protection/>
    </xf>
    <xf numFmtId="164" fontId="44" fillId="0" borderId="22" xfId="54" applyFont="1" applyBorder="1" applyAlignment="1">
      <alignment horizontal="center" vertical="center"/>
      <protection/>
    </xf>
    <xf numFmtId="165" fontId="22" fillId="0" borderId="31" xfId="54" applyNumberFormat="1" applyFont="1" applyBorder="1" applyAlignment="1">
      <alignment horizontal="center"/>
      <protection/>
    </xf>
    <xf numFmtId="166" fontId="0" fillId="0" borderId="10" xfId="54" applyNumberFormat="1" applyBorder="1" applyAlignment="1">
      <alignment horizontal="center" vertical="center"/>
      <protection/>
    </xf>
    <xf numFmtId="169" fontId="0" fillId="0" borderId="10" xfId="54" applyNumberFormat="1" applyBorder="1" applyAlignment="1">
      <alignment vertical="center"/>
      <protection/>
    </xf>
    <xf numFmtId="164" fontId="32" fillId="0" borderId="10" xfId="54" applyFont="1" applyBorder="1" applyAlignment="1">
      <alignment vertical="top" wrapText="1"/>
      <protection/>
    </xf>
    <xf numFmtId="167" fontId="31" fillId="0" borderId="32" xfId="54" applyNumberFormat="1" applyFont="1" applyBorder="1" applyAlignment="1">
      <alignment horizontal="center"/>
      <protection/>
    </xf>
    <xf numFmtId="166" fontId="22" fillId="0" borderId="10" xfId="54" applyNumberFormat="1" applyFont="1" applyBorder="1" applyAlignment="1">
      <alignment horizontal="center" vertical="center"/>
      <protection/>
    </xf>
    <xf numFmtId="165" fontId="22" fillId="0" borderId="33" xfId="54" applyNumberFormat="1" applyFont="1" applyBorder="1" applyAlignment="1">
      <alignment horizontal="center"/>
      <protection/>
    </xf>
    <xf numFmtId="166" fontId="22" fillId="0" borderId="17" xfId="54" applyNumberFormat="1" applyFont="1" applyBorder="1" applyAlignment="1">
      <alignment horizontal="center" vertical="center"/>
      <protection/>
    </xf>
    <xf numFmtId="169" fontId="22" fillId="24" borderId="17" xfId="54" applyNumberFormat="1" applyFont="1" applyFill="1" applyBorder="1" applyAlignment="1">
      <alignment horizontal="center" vertical="center"/>
      <protection/>
    </xf>
    <xf numFmtId="164" fontId="31" fillId="0" borderId="17" xfId="54" applyFont="1" applyBorder="1" applyAlignment="1">
      <alignment horizontal="left" vertical="top" wrapText="1"/>
      <protection/>
    </xf>
    <xf numFmtId="167" fontId="31" fillId="0" borderId="34" xfId="54" applyNumberFormat="1" applyFont="1" applyBorder="1" applyAlignment="1">
      <alignment horizontal="center" vertical="center"/>
      <protection/>
    </xf>
    <xf numFmtId="165" fontId="22" fillId="0" borderId="36" xfId="54" applyNumberFormat="1" applyFont="1" applyBorder="1" applyAlignment="1">
      <alignment horizontal="center"/>
      <protection/>
    </xf>
    <xf numFmtId="166" fontId="22" fillId="0" borderId="38" xfId="54" applyNumberFormat="1" applyFont="1" applyBorder="1" applyAlignment="1">
      <alignment horizontal="center" vertical="center"/>
      <protection/>
    </xf>
    <xf numFmtId="169" fontId="0" fillId="0" borderId="38" xfId="54" applyNumberFormat="1" applyBorder="1" applyAlignment="1">
      <alignment vertical="center"/>
      <protection/>
    </xf>
    <xf numFmtId="164" fontId="32" fillId="0" borderId="38" xfId="54" applyFont="1" applyBorder="1" applyAlignment="1">
      <alignment vertical="top" wrapText="1"/>
      <protection/>
    </xf>
    <xf numFmtId="167" fontId="31" fillId="0" borderId="39" xfId="54" applyNumberFormat="1" applyFont="1" applyBorder="1" applyAlignment="1">
      <alignment horizontal="center"/>
      <protection/>
    </xf>
    <xf numFmtId="165" fontId="22" fillId="0" borderId="29" xfId="54" applyNumberFormat="1" applyFont="1" applyBorder="1" applyAlignment="1">
      <alignment horizontal="center"/>
      <protection/>
    </xf>
    <xf numFmtId="166" fontId="22" fillId="0" borderId="11" xfId="54" applyNumberFormat="1" applyFont="1" applyBorder="1" applyAlignment="1">
      <alignment horizontal="center" vertical="center"/>
      <protection/>
    </xf>
    <xf numFmtId="169" fontId="0" fillId="0" borderId="11" xfId="54" applyNumberFormat="1" applyBorder="1" applyAlignment="1">
      <alignment vertical="center"/>
      <protection/>
    </xf>
    <xf numFmtId="164" fontId="32" fillId="0" borderId="11" xfId="54" applyFont="1" applyBorder="1" applyAlignment="1">
      <alignment vertical="top" wrapText="1"/>
      <protection/>
    </xf>
    <xf numFmtId="167" fontId="31" fillId="0" borderId="30" xfId="54" applyNumberFormat="1" applyFont="1" applyBorder="1" applyAlignment="1">
      <alignment horizontal="center"/>
      <protection/>
    </xf>
    <xf numFmtId="165" fontId="22" fillId="0" borderId="33" xfId="54" applyNumberFormat="1" applyFont="1" applyBorder="1">
      <alignment/>
      <protection/>
    </xf>
    <xf numFmtId="166" fontId="0" fillId="0" borderId="17" xfId="54" applyNumberFormat="1" applyBorder="1" applyAlignment="1">
      <alignment vertical="center"/>
      <protection/>
    </xf>
    <xf numFmtId="164" fontId="45" fillId="0" borderId="17" xfId="54" applyFont="1" applyBorder="1" applyAlignment="1">
      <alignment horizontal="left" vertical="top" wrapText="1"/>
      <protection/>
    </xf>
    <xf numFmtId="164" fontId="0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1:12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</v>
      </c>
    </row>
    <row r="4" spans="1:12" s="8" customFormat="1" ht="19.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/>
      <c r="I4" s="7"/>
      <c r="J4" s="7"/>
      <c r="K4" s="7"/>
      <c r="L4" s="7" t="s">
        <v>10</v>
      </c>
    </row>
    <row r="5" spans="1:12" s="8" customFormat="1" ht="19.5" customHeight="1">
      <c r="A5" s="6"/>
      <c r="B5" s="6"/>
      <c r="C5" s="6"/>
      <c r="D5" s="6"/>
      <c r="E5" s="7"/>
      <c r="F5" s="7"/>
      <c r="G5" s="7" t="s">
        <v>11</v>
      </c>
      <c r="H5" s="7" t="s">
        <v>12</v>
      </c>
      <c r="I5" s="7"/>
      <c r="J5" s="7"/>
      <c r="K5" s="7"/>
      <c r="L5" s="7"/>
    </row>
    <row r="6" spans="1:12" s="8" customFormat="1" ht="29.25" customHeight="1">
      <c r="A6" s="6"/>
      <c r="B6" s="6"/>
      <c r="C6" s="6"/>
      <c r="D6" s="6"/>
      <c r="E6" s="7"/>
      <c r="F6" s="7"/>
      <c r="G6" s="7"/>
      <c r="H6" s="7" t="s">
        <v>13</v>
      </c>
      <c r="I6" s="7" t="s">
        <v>14</v>
      </c>
      <c r="J6" s="7" t="s">
        <v>15</v>
      </c>
      <c r="K6" s="7" t="s">
        <v>16</v>
      </c>
      <c r="L6" s="7"/>
    </row>
    <row r="7" spans="1:12" s="8" customFormat="1" ht="19.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2" s="8" customFormat="1" ht="19.5" customHeight="1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</row>
    <row r="9" spans="1:12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s="17" customFormat="1" ht="52.5" customHeight="1">
      <c r="A10" s="10" t="s">
        <v>17</v>
      </c>
      <c r="B10" s="11">
        <v>10</v>
      </c>
      <c r="C10" s="12">
        <v>1095</v>
      </c>
      <c r="D10" s="10">
        <v>6050</v>
      </c>
      <c r="E10" s="13" t="s">
        <v>18</v>
      </c>
      <c r="F10" s="14">
        <f>G10</f>
        <v>490000</v>
      </c>
      <c r="G10" s="14">
        <f>H10+I10</f>
        <v>490000</v>
      </c>
      <c r="H10" s="14">
        <v>490000</v>
      </c>
      <c r="I10" s="14"/>
      <c r="J10" s="15" t="s">
        <v>19</v>
      </c>
      <c r="K10" s="14"/>
      <c r="L10" s="16" t="s">
        <v>20</v>
      </c>
    </row>
    <row r="11" spans="1:12" s="17" customFormat="1" ht="80.25" customHeight="1">
      <c r="A11" s="10" t="s">
        <v>21</v>
      </c>
      <c r="B11" s="18">
        <v>750</v>
      </c>
      <c r="C11" s="18">
        <v>75023</v>
      </c>
      <c r="D11" s="18">
        <v>6050</v>
      </c>
      <c r="E11" s="15" t="s">
        <v>22</v>
      </c>
      <c r="F11" s="19">
        <f>G11</f>
        <v>20000</v>
      </c>
      <c r="G11" s="14">
        <f>H11+I11</f>
        <v>20000</v>
      </c>
      <c r="H11" s="19">
        <v>20000</v>
      </c>
      <c r="I11" s="20"/>
      <c r="J11" s="15" t="s">
        <v>19</v>
      </c>
      <c r="K11" s="16"/>
      <c r="L11" s="16" t="s">
        <v>20</v>
      </c>
    </row>
    <row r="12" spans="1:12" s="17" customFormat="1" ht="80.25" customHeight="1">
      <c r="A12" s="10" t="s">
        <v>23</v>
      </c>
      <c r="B12" s="18">
        <v>750</v>
      </c>
      <c r="C12" s="18">
        <v>75023</v>
      </c>
      <c r="D12" s="18">
        <v>6060</v>
      </c>
      <c r="E12" s="15" t="s">
        <v>24</v>
      </c>
      <c r="F12" s="19">
        <f>G12</f>
        <v>20000</v>
      </c>
      <c r="G12" s="14">
        <f>H12+I12</f>
        <v>20000</v>
      </c>
      <c r="H12" s="19">
        <v>20000</v>
      </c>
      <c r="I12" s="20"/>
      <c r="J12" s="15" t="s">
        <v>19</v>
      </c>
      <c r="K12" s="16"/>
      <c r="L12" s="16" t="s">
        <v>20</v>
      </c>
    </row>
    <row r="13" spans="1:12" s="17" customFormat="1" ht="52.5" customHeight="1">
      <c r="A13" s="10" t="s">
        <v>25</v>
      </c>
      <c r="B13" s="21">
        <v>801</v>
      </c>
      <c r="C13" s="21">
        <v>80101</v>
      </c>
      <c r="D13" s="21">
        <v>6060</v>
      </c>
      <c r="E13" s="22" t="s">
        <v>26</v>
      </c>
      <c r="F13" s="23">
        <f>G13</f>
        <v>8000</v>
      </c>
      <c r="G13" s="14">
        <f>H13+I13</f>
        <v>8000</v>
      </c>
      <c r="H13" s="23">
        <v>8000</v>
      </c>
      <c r="I13" s="24"/>
      <c r="J13" s="25" t="s">
        <v>19</v>
      </c>
      <c r="K13" s="24"/>
      <c r="L13" s="16" t="s">
        <v>27</v>
      </c>
    </row>
    <row r="14" spans="1:12" s="17" customFormat="1" ht="52.5" customHeight="1">
      <c r="A14" s="10" t="s">
        <v>28</v>
      </c>
      <c r="B14" s="26">
        <v>852</v>
      </c>
      <c r="C14" s="26">
        <v>85219</v>
      </c>
      <c r="D14" s="26">
        <v>6060</v>
      </c>
      <c r="E14" s="27" t="s">
        <v>29</v>
      </c>
      <c r="F14" s="28">
        <f>G14</f>
        <v>5000</v>
      </c>
      <c r="G14" s="14">
        <f>H14+I14</f>
        <v>5000</v>
      </c>
      <c r="H14" s="28">
        <v>5000</v>
      </c>
      <c r="I14" s="29"/>
      <c r="J14" s="25" t="s">
        <v>19</v>
      </c>
      <c r="K14" s="29"/>
      <c r="L14" s="30" t="s">
        <v>30</v>
      </c>
    </row>
    <row r="15" spans="1:12" ht="22.5" customHeight="1">
      <c r="A15" s="31" t="s">
        <v>31</v>
      </c>
      <c r="B15" s="31"/>
      <c r="C15" s="31"/>
      <c r="D15" s="31"/>
      <c r="E15" s="31"/>
      <c r="F15" s="32">
        <f>SUM(F10:F14)</f>
        <v>543000</v>
      </c>
      <c r="G15" s="32">
        <f>SUM(G10:G14)</f>
        <v>543000</v>
      </c>
      <c r="H15" s="32">
        <f>SUM(H10:H14)</f>
        <v>543000</v>
      </c>
      <c r="I15" s="32">
        <f>SUM(I10:I13)</f>
        <v>0</v>
      </c>
      <c r="J15" s="32">
        <f>SUM(J10:J13)</f>
        <v>0</v>
      </c>
      <c r="K15" s="32">
        <f>SUM(K10:K13)</f>
        <v>0</v>
      </c>
      <c r="L15" s="33" t="s">
        <v>32</v>
      </c>
    </row>
    <row r="17" ht="12.75">
      <c r="A17" s="1" t="s">
        <v>33</v>
      </c>
    </row>
    <row r="18" ht="12.75">
      <c r="A18" s="1" t="s">
        <v>34</v>
      </c>
    </row>
    <row r="19" ht="12.75">
      <c r="A19" s="1" t="s">
        <v>35</v>
      </c>
    </row>
    <row r="20" spans="1:12" ht="12.75">
      <c r="A20" s="1" t="s">
        <v>36</v>
      </c>
      <c r="L20" s="34"/>
    </row>
    <row r="21" ht="12.75">
      <c r="L21" s="34"/>
    </row>
    <row r="22" spans="1:12" ht="12.75">
      <c r="A22" s="35" t="s">
        <v>37</v>
      </c>
      <c r="L22" s="36"/>
    </row>
    <row r="23" ht="12.75">
      <c r="A23" s="35"/>
    </row>
    <row r="24" s="38" customFormat="1" ht="12.75">
      <c r="A24" s="37"/>
    </row>
    <row r="26" spans="10:11" ht="12.75">
      <c r="J26" s="39" t="s">
        <v>38</v>
      </c>
      <c r="K26" s="39"/>
    </row>
    <row r="27" spans="10:11" ht="12.75">
      <c r="J27" s="40" t="s">
        <v>39</v>
      </c>
      <c r="K27" s="40"/>
    </row>
  </sheetData>
  <mergeCells count="18">
    <mergeCell ref="G1:L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5:E15"/>
    <mergeCell ref="J27:K27"/>
  </mergeCells>
  <printOptions horizontalCentered="1"/>
  <pageMargins left="0.25" right="0.25" top="0.75" bottom="0.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" sqref="B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3" t="s">
        <v>40</v>
      </c>
      <c r="C1" s="3"/>
      <c r="D1" s="3"/>
      <c r="E1" s="3"/>
      <c r="F1" s="3"/>
    </row>
    <row r="2" spans="1:6" ht="78" customHeight="1">
      <c r="A2" s="2" t="s">
        <v>41</v>
      </c>
      <c r="B2" s="2"/>
      <c r="C2" s="2"/>
      <c r="D2" s="2"/>
      <c r="E2" s="2"/>
      <c r="F2" s="2"/>
    </row>
    <row r="3" ht="19.5" customHeight="1">
      <c r="F3" s="41" t="s">
        <v>2</v>
      </c>
    </row>
    <row r="4" spans="1:6" ht="19.5" customHeight="1">
      <c r="A4" s="6" t="s">
        <v>3</v>
      </c>
      <c r="B4" s="6" t="s">
        <v>4</v>
      </c>
      <c r="C4" s="6" t="s">
        <v>42</v>
      </c>
      <c r="D4" s="6" t="s">
        <v>6</v>
      </c>
      <c r="E4" s="6" t="s">
        <v>43</v>
      </c>
      <c r="F4" s="6" t="s">
        <v>44</v>
      </c>
    </row>
    <row r="5" spans="1:6" ht="21" customHeight="1">
      <c r="A5" s="42" t="s">
        <v>45</v>
      </c>
      <c r="B5" s="43" t="s">
        <v>46</v>
      </c>
      <c r="C5" s="43"/>
      <c r="D5" s="43"/>
      <c r="E5" s="43"/>
      <c r="F5" s="43"/>
    </row>
    <row r="6" spans="1:6" ht="71.25" customHeight="1">
      <c r="A6" s="44"/>
      <c r="B6" s="45">
        <v>756</v>
      </c>
      <c r="C6" s="45"/>
      <c r="D6" s="45"/>
      <c r="E6" s="46" t="s">
        <v>47</v>
      </c>
      <c r="F6" s="47">
        <f>F7</f>
        <v>65000</v>
      </c>
    </row>
    <row r="7" spans="1:6" ht="52.5" customHeight="1">
      <c r="A7" s="44"/>
      <c r="B7" s="45"/>
      <c r="C7" s="45">
        <v>75618</v>
      </c>
      <c r="D7" s="45"/>
      <c r="E7" s="48" t="s">
        <v>48</v>
      </c>
      <c r="F7" s="47">
        <f>F8</f>
        <v>65000</v>
      </c>
    </row>
    <row r="8" spans="1:6" ht="36.75" customHeight="1">
      <c r="A8" s="44"/>
      <c r="B8" s="49"/>
      <c r="C8" s="49"/>
      <c r="D8" s="50">
        <v>480</v>
      </c>
      <c r="E8" s="51" t="s">
        <v>49</v>
      </c>
      <c r="F8" s="52">
        <v>65000</v>
      </c>
    </row>
    <row r="9" spans="1:6" ht="22.5" customHeight="1">
      <c r="A9" s="53" t="s">
        <v>50</v>
      </c>
      <c r="B9" s="54" t="s">
        <v>51</v>
      </c>
      <c r="C9" s="54"/>
      <c r="D9" s="54"/>
      <c r="E9" s="54"/>
      <c r="F9" s="54"/>
    </row>
    <row r="10" spans="1:6" ht="25.5" customHeight="1">
      <c r="A10" s="44"/>
      <c r="B10" s="45">
        <v>851</v>
      </c>
      <c r="C10" s="45"/>
      <c r="D10" s="45"/>
      <c r="E10" s="55" t="s">
        <v>52</v>
      </c>
      <c r="F10" s="47">
        <f>F11</f>
        <v>64000</v>
      </c>
    </row>
    <row r="11" spans="1:6" ht="33.75" customHeight="1">
      <c r="A11" s="44"/>
      <c r="B11" s="45"/>
      <c r="C11" s="45">
        <v>85154</v>
      </c>
      <c r="D11" s="45"/>
      <c r="E11" s="55" t="s">
        <v>53</v>
      </c>
      <c r="F11" s="47">
        <f>SUM(F12:F20)</f>
        <v>64000</v>
      </c>
    </row>
    <row r="12" spans="1:6" ht="20.25" customHeight="1">
      <c r="A12" s="44"/>
      <c r="B12" s="49"/>
      <c r="C12" s="49"/>
      <c r="D12" s="56">
        <v>4010</v>
      </c>
      <c r="E12" s="57" t="s">
        <v>54</v>
      </c>
      <c r="F12" s="58">
        <v>24000</v>
      </c>
    </row>
    <row r="13" spans="1:6" ht="20.25" customHeight="1">
      <c r="A13" s="44"/>
      <c r="B13" s="49"/>
      <c r="C13" s="49"/>
      <c r="D13" s="56">
        <v>4040</v>
      </c>
      <c r="E13" s="57" t="s">
        <v>55</v>
      </c>
      <c r="F13" s="58">
        <v>2100</v>
      </c>
    </row>
    <row r="14" spans="1:6" ht="21" customHeight="1">
      <c r="A14" s="44"/>
      <c r="B14" s="49"/>
      <c r="C14" s="49"/>
      <c r="D14" s="56">
        <v>4110</v>
      </c>
      <c r="E14" s="57" t="s">
        <v>56</v>
      </c>
      <c r="F14" s="58">
        <v>6500</v>
      </c>
    </row>
    <row r="15" spans="1:6" ht="19.5" customHeight="1">
      <c r="A15" s="44"/>
      <c r="B15" s="49"/>
      <c r="C15" s="49"/>
      <c r="D15" s="56">
        <v>4120</v>
      </c>
      <c r="E15" s="57" t="s">
        <v>57</v>
      </c>
      <c r="F15" s="58">
        <v>700</v>
      </c>
    </row>
    <row r="16" spans="1:6" ht="21" customHeight="1">
      <c r="A16" s="44"/>
      <c r="B16" s="49"/>
      <c r="C16" s="49"/>
      <c r="D16" s="56">
        <v>4170</v>
      </c>
      <c r="E16" s="57" t="s">
        <v>58</v>
      </c>
      <c r="F16" s="58">
        <v>16800</v>
      </c>
    </row>
    <row r="17" spans="1:6" ht="21.75" customHeight="1">
      <c r="A17" s="44"/>
      <c r="B17" s="49"/>
      <c r="C17" s="49"/>
      <c r="D17" s="56">
        <v>4210</v>
      </c>
      <c r="E17" s="57" t="s">
        <v>59</v>
      </c>
      <c r="F17" s="58">
        <v>7000</v>
      </c>
    </row>
    <row r="18" spans="1:6" ht="19.5" customHeight="1">
      <c r="A18" s="44"/>
      <c r="B18" s="49"/>
      <c r="C18" s="49"/>
      <c r="D18" s="56">
        <v>4300</v>
      </c>
      <c r="E18" s="57" t="s">
        <v>60</v>
      </c>
      <c r="F18" s="58">
        <v>5250</v>
      </c>
    </row>
    <row r="19" spans="1:6" ht="24" customHeight="1">
      <c r="A19" s="44"/>
      <c r="B19" s="49"/>
      <c r="C19" s="49"/>
      <c r="D19" s="56">
        <v>4410</v>
      </c>
      <c r="E19" s="57" t="s">
        <v>61</v>
      </c>
      <c r="F19" s="58">
        <v>500</v>
      </c>
    </row>
    <row r="20" spans="1:6" ht="34.5" customHeight="1">
      <c r="A20" s="44"/>
      <c r="B20" s="49"/>
      <c r="C20" s="49"/>
      <c r="D20" s="56">
        <v>4440</v>
      </c>
      <c r="E20" s="57" t="s">
        <v>62</v>
      </c>
      <c r="F20" s="58">
        <v>1150</v>
      </c>
    </row>
    <row r="21" spans="5:6" ht="12.75">
      <c r="E21" s="1" t="s">
        <v>63</v>
      </c>
      <c r="F21" s="59"/>
    </row>
    <row r="22" spans="1:6" ht="12.75">
      <c r="A22" s="35"/>
      <c r="E22" s="1" t="s">
        <v>39</v>
      </c>
      <c r="F22" s="59"/>
    </row>
    <row r="23" ht="12.75">
      <c r="F23" s="59"/>
    </row>
  </sheetData>
  <mergeCells count="4">
    <mergeCell ref="B1:F1"/>
    <mergeCell ref="A2:F2"/>
    <mergeCell ref="B5:F5"/>
    <mergeCell ref="B9:F9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" sqref="C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2"/>
      <c r="C1" s="3" t="s">
        <v>64</v>
      </c>
      <c r="D1" s="3"/>
      <c r="E1" s="3"/>
      <c r="F1" s="3"/>
    </row>
    <row r="2" spans="1:6" ht="63" customHeight="1">
      <c r="A2" s="2" t="s">
        <v>65</v>
      </c>
      <c r="B2" s="2"/>
      <c r="C2" s="2"/>
      <c r="D2" s="2"/>
      <c r="E2" s="2"/>
      <c r="F2" s="2"/>
    </row>
    <row r="3" spans="5:6" ht="19.5" customHeight="1">
      <c r="E3" s="60"/>
      <c r="F3" s="60"/>
    </row>
    <row r="4" ht="19.5" customHeight="1">
      <c r="F4" s="41" t="s">
        <v>2</v>
      </c>
    </row>
    <row r="5" spans="1:6" ht="19.5" customHeight="1">
      <c r="A5" s="61" t="s">
        <v>3</v>
      </c>
      <c r="B5" s="62" t="s">
        <v>4</v>
      </c>
      <c r="C5" s="62" t="s">
        <v>42</v>
      </c>
      <c r="D5" s="62" t="s">
        <v>6</v>
      </c>
      <c r="E5" s="62" t="s">
        <v>43</v>
      </c>
      <c r="F5" s="63" t="s">
        <v>44</v>
      </c>
    </row>
    <row r="6" spans="1:6" ht="30" customHeight="1">
      <c r="A6" s="64"/>
      <c r="B6" s="65">
        <v>851</v>
      </c>
      <c r="C6" s="65"/>
      <c r="D6" s="65"/>
      <c r="E6" s="65" t="s">
        <v>52</v>
      </c>
      <c r="F6" s="66">
        <f>F7</f>
        <v>1000</v>
      </c>
    </row>
    <row r="7" spans="1:6" ht="30" customHeight="1">
      <c r="A7" s="67"/>
      <c r="B7" s="68"/>
      <c r="C7" s="68">
        <v>85153</v>
      </c>
      <c r="D7" s="68"/>
      <c r="E7" s="68" t="s">
        <v>66</v>
      </c>
      <c r="F7" s="69">
        <f>SUM(F8:F8)</f>
        <v>1000</v>
      </c>
    </row>
    <row r="8" spans="1:6" ht="30" customHeight="1">
      <c r="A8" s="70"/>
      <c r="B8" s="71"/>
      <c r="C8" s="71"/>
      <c r="D8" s="71">
        <v>4300</v>
      </c>
      <c r="E8" s="71" t="s">
        <v>60</v>
      </c>
      <c r="F8" s="72">
        <v>1000</v>
      </c>
    </row>
    <row r="10" ht="12.75">
      <c r="A10" s="73"/>
    </row>
    <row r="11" spans="1:6" ht="12.75">
      <c r="A11" s="35"/>
      <c r="E11" s="1" t="s">
        <v>63</v>
      </c>
      <c r="F11" s="59"/>
    </row>
    <row r="12" spans="5:6" ht="12.75">
      <c r="E12" s="1" t="s">
        <v>39</v>
      </c>
      <c r="F12" s="59"/>
    </row>
    <row r="13" spans="1:6" ht="12.75">
      <c r="A13" s="35"/>
      <c r="F13" s="59"/>
    </row>
    <row r="14" ht="12.75">
      <c r="F14" s="59"/>
    </row>
  </sheetData>
  <mergeCells count="2">
    <mergeCell ref="C1:F1"/>
    <mergeCell ref="A2:F2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9" sqref="F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2"/>
      <c r="C1" s="2"/>
      <c r="D1" s="2"/>
      <c r="E1" s="3" t="s">
        <v>67</v>
      </c>
      <c r="F1" s="3"/>
    </row>
    <row r="2" spans="1:6" ht="19.5" customHeight="1">
      <c r="A2" s="2" t="s">
        <v>68</v>
      </c>
      <c r="B2" s="2"/>
      <c r="C2" s="2"/>
      <c r="D2" s="2"/>
      <c r="E2" s="2"/>
      <c r="F2" s="2"/>
    </row>
    <row r="3" spans="5:6" ht="19.5" customHeight="1">
      <c r="E3" s="60"/>
      <c r="F3" s="60"/>
    </row>
    <row r="4" ht="19.5" customHeight="1">
      <c r="F4" s="41" t="s">
        <v>2</v>
      </c>
    </row>
    <row r="5" spans="1:6" ht="19.5" customHeight="1">
      <c r="A5" s="61" t="s">
        <v>3</v>
      </c>
      <c r="B5" s="62" t="s">
        <v>4</v>
      </c>
      <c r="C5" s="62" t="s">
        <v>42</v>
      </c>
      <c r="D5" s="62" t="s">
        <v>69</v>
      </c>
      <c r="E5" s="62" t="s">
        <v>70</v>
      </c>
      <c r="F5" s="63" t="s">
        <v>71</v>
      </c>
    </row>
    <row r="6" spans="1:6" ht="7.5" customHeight="1">
      <c r="A6" s="74">
        <v>1</v>
      </c>
      <c r="B6" s="75">
        <v>2</v>
      </c>
      <c r="C6" s="75">
        <v>3</v>
      </c>
      <c r="D6" s="75">
        <v>4</v>
      </c>
      <c r="E6" s="75">
        <v>5</v>
      </c>
      <c r="F6" s="76">
        <v>6</v>
      </c>
    </row>
    <row r="7" spans="1:6" ht="32.25" customHeight="1">
      <c r="A7" s="77" t="s">
        <v>17</v>
      </c>
      <c r="B7" s="78">
        <v>801</v>
      </c>
      <c r="C7" s="78"/>
      <c r="D7" s="78"/>
      <c r="E7" s="79" t="s">
        <v>72</v>
      </c>
      <c r="F7" s="80">
        <f>F8</f>
        <v>550000</v>
      </c>
    </row>
    <row r="8" spans="1:6" ht="32.25" customHeight="1">
      <c r="A8" s="81"/>
      <c r="B8" s="78"/>
      <c r="C8" s="78">
        <v>80106</v>
      </c>
      <c r="D8" s="78"/>
      <c r="E8" s="82" t="s">
        <v>73</v>
      </c>
      <c r="F8" s="80">
        <f>F9</f>
        <v>550000</v>
      </c>
    </row>
    <row r="9" spans="1:6" ht="44.25" customHeight="1">
      <c r="A9" s="81"/>
      <c r="B9" s="78"/>
      <c r="C9" s="78"/>
      <c r="D9" s="83">
        <v>2540</v>
      </c>
      <c r="E9" s="84" t="s">
        <v>74</v>
      </c>
      <c r="F9" s="85">
        <v>550000</v>
      </c>
    </row>
    <row r="10" spans="1:6" ht="30" customHeight="1">
      <c r="A10" s="86" t="s">
        <v>21</v>
      </c>
      <c r="B10" s="87">
        <v>921</v>
      </c>
      <c r="C10" s="87"/>
      <c r="D10" s="88"/>
      <c r="E10" s="89" t="s">
        <v>75</v>
      </c>
      <c r="F10" s="90">
        <f>F11</f>
        <v>77600</v>
      </c>
    </row>
    <row r="11" spans="1:6" ht="30" customHeight="1">
      <c r="A11" s="91"/>
      <c r="B11" s="87"/>
      <c r="C11" s="87">
        <v>92116</v>
      </c>
      <c r="D11" s="88"/>
      <c r="E11" s="89" t="s">
        <v>76</v>
      </c>
      <c r="F11" s="90">
        <f>F12</f>
        <v>77600</v>
      </c>
    </row>
    <row r="12" spans="1:6" ht="30" customHeight="1">
      <c r="A12" s="91"/>
      <c r="B12" s="88"/>
      <c r="C12" s="88"/>
      <c r="D12" s="88">
        <v>2480</v>
      </c>
      <c r="E12" s="92" t="s">
        <v>77</v>
      </c>
      <c r="F12" s="93">
        <v>77600</v>
      </c>
    </row>
    <row r="13" spans="1:6" ht="30" customHeight="1">
      <c r="A13" s="94" t="s">
        <v>31</v>
      </c>
      <c r="B13" s="94"/>
      <c r="C13" s="94"/>
      <c r="D13" s="94"/>
      <c r="E13" s="94"/>
      <c r="F13" s="95">
        <f>F7+F10</f>
        <v>627600</v>
      </c>
    </row>
    <row r="15" ht="12.75">
      <c r="A15" s="73"/>
    </row>
    <row r="16" ht="12.75">
      <c r="A16" s="35"/>
    </row>
    <row r="18" ht="12.75">
      <c r="A18" s="35"/>
    </row>
    <row r="19" spans="5:6" ht="12.75">
      <c r="E19" s="96" t="s">
        <v>63</v>
      </c>
      <c r="F19" s="59"/>
    </row>
    <row r="20" spans="5:6" ht="12.75">
      <c r="E20" s="96" t="s">
        <v>39</v>
      </c>
      <c r="F20" s="59"/>
    </row>
    <row r="21" ht="12.75">
      <c r="F21" s="59"/>
    </row>
  </sheetData>
  <mergeCells count="3">
    <mergeCell ref="E1:F1"/>
    <mergeCell ref="A2:F2"/>
    <mergeCell ref="A13:E13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9" sqref="J9"/>
    </sheetView>
  </sheetViews>
  <sheetFormatPr defaultColWidth="12.00390625" defaultRowHeight="12.75"/>
  <cols>
    <col min="1" max="2" width="10.125" style="0" customWidth="1"/>
    <col min="3" max="3" width="9.375" style="0" customWidth="1"/>
    <col min="4" max="4" width="30.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  <col min="10" max="16384" width="11.625" style="0" customWidth="1"/>
  </cols>
  <sheetData>
    <row r="1" spans="1:9" ht="12.75">
      <c r="A1" s="1"/>
      <c r="B1" s="1"/>
      <c r="C1" s="1"/>
      <c r="D1" s="97" t="s">
        <v>78</v>
      </c>
      <c r="E1" s="1"/>
      <c r="H1" s="1"/>
      <c r="I1" s="98"/>
    </row>
    <row r="2" spans="1:9" ht="27.7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00" t="s">
        <v>4</v>
      </c>
      <c r="B4" s="100" t="s">
        <v>42</v>
      </c>
      <c r="C4" s="100"/>
      <c r="D4" s="101" t="s">
        <v>80</v>
      </c>
      <c r="E4" s="102" t="s">
        <v>81</v>
      </c>
      <c r="F4" s="102" t="s">
        <v>82</v>
      </c>
      <c r="G4" s="102" t="s">
        <v>83</v>
      </c>
      <c r="H4" s="102"/>
      <c r="I4" s="103" t="s">
        <v>84</v>
      </c>
    </row>
    <row r="5" spans="1:9" ht="24.75">
      <c r="A5" s="100"/>
      <c r="B5" s="100"/>
      <c r="C5" s="100"/>
      <c r="D5" s="101"/>
      <c r="E5" s="102"/>
      <c r="F5" s="102"/>
      <c r="G5" s="102" t="s">
        <v>85</v>
      </c>
      <c r="H5" s="102" t="s">
        <v>86</v>
      </c>
      <c r="I5" s="103"/>
    </row>
    <row r="6" spans="1:9" ht="12.75">
      <c r="A6" s="104">
        <v>1</v>
      </c>
      <c r="B6" s="104">
        <v>2</v>
      </c>
      <c r="C6" s="104"/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5">
        <v>8</v>
      </c>
    </row>
    <row r="7" spans="1:9" ht="30.75" customHeight="1">
      <c r="A7" s="106"/>
      <c r="B7" s="106"/>
      <c r="C7" s="106"/>
      <c r="D7" s="107"/>
      <c r="E7" s="108"/>
      <c r="F7" s="109"/>
      <c r="G7" s="109"/>
      <c r="H7" s="109"/>
      <c r="I7" s="110"/>
    </row>
    <row r="8" spans="1:9" ht="12.75">
      <c r="A8" s="106"/>
      <c r="B8" s="106"/>
      <c r="C8" s="106"/>
      <c r="D8" s="107"/>
      <c r="E8" s="108"/>
      <c r="F8" s="109"/>
      <c r="G8" s="109"/>
      <c r="H8" s="109"/>
      <c r="I8" s="110"/>
    </row>
    <row r="9" spans="1:10" ht="78" customHeight="1">
      <c r="A9" s="111"/>
      <c r="B9" s="111"/>
      <c r="C9" s="112"/>
      <c r="D9" s="113"/>
      <c r="E9" s="108"/>
      <c r="F9" s="114"/>
      <c r="G9" s="114"/>
      <c r="H9" s="114"/>
      <c r="I9" s="115"/>
      <c r="J9" s="116" t="s">
        <v>87</v>
      </c>
    </row>
    <row r="10" spans="1:9" ht="18.75" customHeight="1">
      <c r="A10" s="106"/>
      <c r="B10" s="106"/>
      <c r="C10" s="106"/>
      <c r="D10" s="107"/>
      <c r="E10" s="117"/>
      <c r="F10" s="109"/>
      <c r="G10" s="109"/>
      <c r="H10" s="109"/>
      <c r="I10" s="118"/>
    </row>
    <row r="11" spans="1:9" ht="17.25" customHeight="1">
      <c r="A11" s="106"/>
      <c r="B11" s="106"/>
      <c r="C11" s="106"/>
      <c r="D11" s="107"/>
      <c r="E11" s="117"/>
      <c r="F11" s="109"/>
      <c r="G11" s="109"/>
      <c r="H11" s="109"/>
      <c r="I11" s="118"/>
    </row>
    <row r="12" spans="1:9" ht="84.75" customHeight="1">
      <c r="A12" s="111"/>
      <c r="B12" s="111"/>
      <c r="C12" s="112"/>
      <c r="D12" s="113"/>
      <c r="E12" s="108"/>
      <c r="F12" s="114"/>
      <c r="G12" s="114"/>
      <c r="H12" s="114"/>
      <c r="I12" s="115"/>
    </row>
    <row r="13" spans="1:9" ht="13.5">
      <c r="A13" s="119"/>
      <c r="B13" s="119"/>
      <c r="C13" s="119"/>
      <c r="D13" s="119"/>
      <c r="E13" s="120"/>
      <c r="F13" s="109"/>
      <c r="G13" s="109"/>
      <c r="H13" s="109"/>
      <c r="I13" s="110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</sheetData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44027777777777777" right="0.7875" top="1.0527777777777778" bottom="1.0527777777777778" header="0.5118055555555556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5:6" ht="12.75">
      <c r="E1" s="121" t="s">
        <v>88</v>
      </c>
      <c r="F1" s="121"/>
    </row>
    <row r="2" ht="12.75">
      <c r="E2" s="116" t="s">
        <v>89</v>
      </c>
    </row>
    <row r="3" spans="1:6" ht="48.75" customHeight="1">
      <c r="A3" s="122" t="s">
        <v>90</v>
      </c>
      <c r="B3" s="122"/>
      <c r="C3" s="122"/>
      <c r="D3" s="122"/>
      <c r="E3" s="122"/>
      <c r="F3" s="122"/>
    </row>
    <row r="4" spans="5:6" ht="19.5" customHeight="1">
      <c r="E4" s="60"/>
      <c r="F4" s="60"/>
    </row>
    <row r="5" spans="5:6" ht="19.5" customHeight="1">
      <c r="E5" s="123"/>
      <c r="F5" s="5" t="s">
        <v>2</v>
      </c>
    </row>
    <row r="6" spans="1:6" ht="19.5" customHeight="1">
      <c r="A6" s="6" t="s">
        <v>3</v>
      </c>
      <c r="B6" s="6" t="s">
        <v>4</v>
      </c>
      <c r="C6" s="6" t="s">
        <v>42</v>
      </c>
      <c r="D6" s="6" t="s">
        <v>91</v>
      </c>
      <c r="E6" s="6" t="s">
        <v>92</v>
      </c>
      <c r="F6" s="6" t="s">
        <v>71</v>
      </c>
    </row>
    <row r="7" spans="1:6" s="124" customFormat="1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30" customHeight="1">
      <c r="A8" s="125"/>
      <c r="B8" s="126">
        <v>801</v>
      </c>
      <c r="C8" s="126"/>
      <c r="D8" s="126"/>
      <c r="E8" s="126" t="s">
        <v>72</v>
      </c>
      <c r="F8" s="127">
        <f>F9</f>
        <v>550000</v>
      </c>
    </row>
    <row r="9" spans="1:6" ht="30" customHeight="1">
      <c r="A9" s="128"/>
      <c r="B9" s="129"/>
      <c r="C9" s="129">
        <v>80106</v>
      </c>
      <c r="D9" s="129"/>
      <c r="E9" s="129" t="s">
        <v>73</v>
      </c>
      <c r="F9" s="130">
        <f>F10</f>
        <v>550000</v>
      </c>
    </row>
    <row r="10" spans="1:6" ht="30" customHeight="1">
      <c r="A10" s="128"/>
      <c r="B10" s="128"/>
      <c r="C10" s="128"/>
      <c r="D10" s="128">
        <v>2540</v>
      </c>
      <c r="E10" s="131" t="s">
        <v>74</v>
      </c>
      <c r="F10" s="132">
        <v>550000</v>
      </c>
    </row>
    <row r="11" spans="1:6" ht="30" customHeight="1">
      <c r="A11" s="133"/>
      <c r="B11" s="133"/>
      <c r="C11" s="133"/>
      <c r="D11" s="133"/>
      <c r="E11" s="133"/>
      <c r="F11" s="134"/>
    </row>
    <row r="12" spans="1:6" ht="30" customHeight="1">
      <c r="A12" s="135" t="s">
        <v>31</v>
      </c>
      <c r="B12" s="135"/>
      <c r="C12" s="135"/>
      <c r="D12" s="135"/>
      <c r="E12" s="135"/>
      <c r="F12" s="136">
        <f>F8</f>
        <v>550000</v>
      </c>
    </row>
    <row r="13" ht="12.75">
      <c r="F13" s="137"/>
    </row>
    <row r="14" ht="12.75">
      <c r="A14" s="35" t="s">
        <v>93</v>
      </c>
    </row>
    <row r="15" ht="12.75">
      <c r="E15" t="s">
        <v>63</v>
      </c>
    </row>
    <row r="16" ht="12.75">
      <c r="E16" t="s">
        <v>94</v>
      </c>
    </row>
  </sheetData>
  <mergeCells count="3">
    <mergeCell ref="E1:F1"/>
    <mergeCell ref="A3:F3"/>
    <mergeCell ref="A12:E12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E20" sqref="E20"/>
    </sheetView>
  </sheetViews>
  <sheetFormatPr defaultColWidth="9.00390625" defaultRowHeight="12.75"/>
  <cols>
    <col min="1" max="1" width="19.00390625" style="0" customWidth="1"/>
    <col min="4" max="4" width="37.25390625" style="0" customWidth="1"/>
    <col min="5" max="5" width="14.375" style="0" customWidth="1"/>
  </cols>
  <sheetData>
    <row r="2" spans="1:5" ht="15">
      <c r="A2" s="138" t="s">
        <v>95</v>
      </c>
      <c r="B2" s="139"/>
      <c r="C2" s="139"/>
      <c r="D2" s="139"/>
      <c r="E2" s="139"/>
    </row>
    <row r="6" spans="1:5" ht="12.75">
      <c r="A6" s="140"/>
      <c r="B6" s="140"/>
      <c r="C6" s="140"/>
      <c r="D6" s="140"/>
      <c r="E6" s="140"/>
    </row>
    <row r="7" spans="1:5" ht="12.75">
      <c r="A7" s="141" t="s">
        <v>4</v>
      </c>
      <c r="B7" s="142" t="s">
        <v>96</v>
      </c>
      <c r="C7" s="143" t="s">
        <v>69</v>
      </c>
      <c r="D7" s="142" t="s">
        <v>97</v>
      </c>
      <c r="E7" s="144" t="s">
        <v>44</v>
      </c>
    </row>
    <row r="8" spans="1:5" ht="12.75">
      <c r="A8" s="141"/>
      <c r="B8" s="142"/>
      <c r="C8" s="143"/>
      <c r="D8" s="142"/>
      <c r="E8" s="144"/>
    </row>
    <row r="9" spans="1:5" ht="12.75">
      <c r="A9" s="145"/>
      <c r="B9" s="146"/>
      <c r="C9" s="147"/>
      <c r="D9" s="146"/>
      <c r="E9" s="144"/>
    </row>
    <row r="10" spans="1:5" ht="12.75">
      <c r="A10" s="148">
        <v>1</v>
      </c>
      <c r="B10" s="149">
        <v>2</v>
      </c>
      <c r="C10" s="150">
        <v>3</v>
      </c>
      <c r="D10" s="149">
        <v>4</v>
      </c>
      <c r="E10" s="151">
        <v>5</v>
      </c>
    </row>
    <row r="11" spans="1:5" ht="22.5" customHeight="1">
      <c r="A11" s="152">
        <v>750</v>
      </c>
      <c r="B11" s="153"/>
      <c r="C11" s="154"/>
      <c r="D11" s="155" t="s">
        <v>98</v>
      </c>
      <c r="E11" s="156">
        <f>E12</f>
        <v>147</v>
      </c>
    </row>
    <row r="12" spans="1:5" ht="24" customHeight="1">
      <c r="A12" s="152"/>
      <c r="B12" s="157">
        <v>75011</v>
      </c>
      <c r="C12" s="154"/>
      <c r="D12" s="155" t="s">
        <v>99</v>
      </c>
      <c r="E12" s="156">
        <f>E13</f>
        <v>147</v>
      </c>
    </row>
    <row r="13" spans="1:5" ht="52.5" customHeight="1">
      <c r="A13" s="158"/>
      <c r="B13" s="159"/>
      <c r="C13" s="160">
        <v>2350</v>
      </c>
      <c r="D13" s="161" t="s">
        <v>100</v>
      </c>
      <c r="E13" s="162">
        <v>147</v>
      </c>
    </row>
    <row r="14" spans="1:5" ht="24" customHeight="1">
      <c r="A14" s="163">
        <v>852</v>
      </c>
      <c r="B14" s="164"/>
      <c r="C14" s="165"/>
      <c r="D14" s="166" t="s">
        <v>101</v>
      </c>
      <c r="E14" s="167">
        <f>E15</f>
        <v>2000</v>
      </c>
    </row>
    <row r="15" spans="1:5" ht="43.5">
      <c r="A15" s="168"/>
      <c r="B15" s="169">
        <v>85228</v>
      </c>
      <c r="C15" s="170"/>
      <c r="D15" s="171" t="s">
        <v>102</v>
      </c>
      <c r="E15" s="172">
        <f>E16</f>
        <v>2000</v>
      </c>
    </row>
    <row r="16" spans="1:5" ht="87.75" customHeight="1">
      <c r="A16" s="173"/>
      <c r="B16" s="174"/>
      <c r="C16" s="160">
        <v>2350</v>
      </c>
      <c r="D16" s="175" t="s">
        <v>100</v>
      </c>
      <c r="E16" s="162">
        <v>2000</v>
      </c>
    </row>
    <row r="19" ht="12.75">
      <c r="D19" s="176" t="s">
        <v>63</v>
      </c>
    </row>
    <row r="20" ht="12.75">
      <c r="D20" s="176" t="s">
        <v>103</v>
      </c>
    </row>
    <row r="21" ht="12.75">
      <c r="D21" s="176"/>
    </row>
  </sheetData>
  <mergeCells count="5">
    <mergeCell ref="A7:A8"/>
    <mergeCell ref="B7:B8"/>
    <mergeCell ref="C7:C8"/>
    <mergeCell ref="D7:D8"/>
    <mergeCell ref="E7:E9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2012-01-02T08:39:37Z</cp:lastPrinted>
  <dcterms:created xsi:type="dcterms:W3CDTF">1998-12-09T13:02:10Z</dcterms:created>
  <dcterms:modified xsi:type="dcterms:W3CDTF">2012-01-11T12:47:09Z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