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<sst xmlns="http://schemas.openxmlformats.org/spreadsheetml/2006/main" count="77" uniqueCount="51">
  <si>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Załącznik Nr 1</t>
  </si>
  <si>
    <t>L.p.</t>
  </si>
  <si>
    <t>Jednostka organizacyjna</t>
  </si>
  <si>
    <t>Dział</t>
  </si>
  <si>
    <t>Rozdział</t>
  </si>
  <si>
    <t>Paragraf</t>
  </si>
  <si>
    <t>Kwota w zł</t>
  </si>
  <si>
    <t>Ostateczny termin dokonania wydatku</t>
  </si>
  <si>
    <t>1.</t>
  </si>
  <si>
    <t>Razem</t>
  </si>
  <si>
    <t>4.</t>
  </si>
  <si>
    <t>Rady Gminy Załuski</t>
  </si>
  <si>
    <t>Urząd Gminy Załuski</t>
  </si>
  <si>
    <t>2.</t>
  </si>
  <si>
    <t>3.</t>
  </si>
  <si>
    <t>5.</t>
  </si>
  <si>
    <t>SUMA</t>
  </si>
  <si>
    <t>Nazwa zadania inwestycyjnego</t>
  </si>
  <si>
    <t>Przewodniczący Rady Gminy</t>
  </si>
  <si>
    <t>Adam Gorzkowski</t>
  </si>
  <si>
    <t>z dnia 29 grudnia 2008r.</t>
  </si>
  <si>
    <t>30.06.2009</t>
  </si>
  <si>
    <t>600-  TRANSPORT I ŁĄCZNOŚĆ</t>
  </si>
  <si>
    <t>60016-DROGI PUBLICZNE GMINNE</t>
  </si>
  <si>
    <t>6060 - zakupy inwestycyjne jednostek budżetowych</t>
  </si>
  <si>
    <t>Zakup przystanków na drogi gminne</t>
  </si>
  <si>
    <t>750-ADMINISTRACJA PUBLICZNA</t>
  </si>
  <si>
    <t>75023-URZĘDY GMIN</t>
  </si>
  <si>
    <t>4300- zakup usług pozostałych</t>
  </si>
  <si>
    <t>Malowanie korytarzy w Urzędzie Gminy</t>
  </si>
  <si>
    <t>710-DZIAŁALNOŚĆ USŁUGOWA</t>
  </si>
  <si>
    <t>71004-PLANY ZAGOSPODAROWANIA PRZESTRZENNEGO</t>
  </si>
  <si>
    <t>Zmiany miejscowego planu zagospodarowania przestrzennego - Kroczewo</t>
  </si>
  <si>
    <t>Zmiany miejscowego planu zagospodarowania przestrzennego - Szczytno</t>
  </si>
  <si>
    <t>Opracowanie miejscowego planu zagospodarowania przestrzennego -  Falbogi Wielkie</t>
  </si>
  <si>
    <t>754-BEZPIECZEŃSTWO PUBLICZNE I OCHRONA PRZECIWPOŻAROWA</t>
  </si>
  <si>
    <t>75412-OCHOTNICZE STRAŻE POŻARNE</t>
  </si>
  <si>
    <t>4270-zakup usług remontowych</t>
  </si>
  <si>
    <t>Remont instalacji elektrycznej w strażnicy Szczytno</t>
  </si>
  <si>
    <t>85154-PRZECIWDZIAŁANIE ALKOHOLIZMOWI</t>
  </si>
  <si>
    <t>851-OCHRONA ZDROWIA</t>
  </si>
  <si>
    <t>4300-zakup usług pozostałych</t>
  </si>
  <si>
    <t>Wydatki Gminnej Komisji Rozwiązywania Problemów Alkoholowych</t>
  </si>
  <si>
    <t>6.</t>
  </si>
  <si>
    <t>7.</t>
  </si>
  <si>
    <t>801-OŚWIATA I WYCHOWANIE</t>
  </si>
  <si>
    <t>80101-SZKOŁY PODSTAWOWE</t>
  </si>
  <si>
    <t>6050-wydatki inwestycyjne jednostek budżetowych</t>
  </si>
  <si>
    <t>Opracowanie dokumentacji projektowej do budowy boiska w Karolinowie</t>
  </si>
  <si>
    <t>8.</t>
  </si>
  <si>
    <t>do Uchwały Nr 147/XIX/2008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</si>
</sst>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 vertical="center"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4" fillId="0" borderId="10" xfId="51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UDŻET 2004 - szczegółowy UKŁAD WYKONAWCZ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0">
      <selection activeCell="G3" sqref="G3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17.7109375" style="0" customWidth="1"/>
    <col min="4" max="4" width="19.28125" style="0" customWidth="1"/>
    <col min="5" max="6" width="14.7109375" style="0" customWidth="1"/>
    <col min="7" max="7" width="27.421875" style="0" customWidth="1"/>
    <col min="8" max="8" width="18.421875" style="0" customWidth="1"/>
  </cols>
  <sheetData>
    <row r="1" ht="12.75">
      <c r="G1" t="s">
        <v>0</v>
      </c>
    </row>
    <row r="2" ht="12.75">
      <c r="G2" t="s">
        <v>50</v>
      </c>
    </row>
    <row r="3" ht="12.75">
      <c r="G3" t="s">
        <v>11</v>
      </c>
    </row>
    <row r="4" ht="12.75">
      <c r="G4" t="s">
        <v>20</v>
      </c>
    </row>
    <row r="5" spans="1:8" s="1" customFormat="1" ht="32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17</v>
      </c>
      <c r="H5" s="3" t="s">
        <v>7</v>
      </c>
    </row>
    <row r="6" spans="1:8" s="2" customFormat="1" ht="55.5" customHeight="1">
      <c r="A6" s="11" t="s">
        <v>8</v>
      </c>
      <c r="B6" s="4" t="s">
        <v>12</v>
      </c>
      <c r="C6" s="24" t="s">
        <v>22</v>
      </c>
      <c r="D6" s="24" t="s">
        <v>23</v>
      </c>
      <c r="E6" s="23" t="s">
        <v>24</v>
      </c>
      <c r="F6" s="9">
        <v>6710</v>
      </c>
      <c r="G6" s="19" t="s">
        <v>25</v>
      </c>
      <c r="H6" s="22" t="s">
        <v>21</v>
      </c>
    </row>
    <row r="7" spans="1:8" s="27" customFormat="1" ht="14.25" customHeight="1">
      <c r="A7" s="3"/>
      <c r="B7" s="13" t="s">
        <v>16</v>
      </c>
      <c r="C7" s="3">
        <v>600</v>
      </c>
      <c r="D7" s="3">
        <v>60016</v>
      </c>
      <c r="E7" s="3">
        <v>6060</v>
      </c>
      <c r="F7" s="28">
        <f>F6</f>
        <v>6710</v>
      </c>
      <c r="G7" s="26"/>
      <c r="H7" s="3"/>
    </row>
    <row r="8" spans="1:8" s="2" customFormat="1" ht="75.75" customHeight="1">
      <c r="A8" s="25" t="s">
        <v>13</v>
      </c>
      <c r="B8" s="4" t="s">
        <v>12</v>
      </c>
      <c r="C8" s="24" t="s">
        <v>30</v>
      </c>
      <c r="D8" s="24" t="s">
        <v>31</v>
      </c>
      <c r="E8" s="23" t="s">
        <v>28</v>
      </c>
      <c r="F8" s="12">
        <v>7015</v>
      </c>
      <c r="G8" s="19" t="s">
        <v>33</v>
      </c>
      <c r="H8" s="22" t="s">
        <v>21</v>
      </c>
    </row>
    <row r="9" spans="1:8" s="2" customFormat="1" ht="63" customHeight="1">
      <c r="A9" s="11" t="s">
        <v>14</v>
      </c>
      <c r="B9" s="4" t="s">
        <v>12</v>
      </c>
      <c r="C9" s="24" t="s">
        <v>30</v>
      </c>
      <c r="D9" s="24" t="s">
        <v>31</v>
      </c>
      <c r="E9" s="23" t="s">
        <v>28</v>
      </c>
      <c r="F9" s="12">
        <v>17000</v>
      </c>
      <c r="G9" s="19" t="s">
        <v>32</v>
      </c>
      <c r="H9" s="22" t="s">
        <v>21</v>
      </c>
    </row>
    <row r="10" spans="1:8" s="2" customFormat="1" ht="63.75" customHeight="1">
      <c r="A10" s="25" t="s">
        <v>10</v>
      </c>
      <c r="B10" s="4" t="s">
        <v>12</v>
      </c>
      <c r="C10" s="24" t="s">
        <v>30</v>
      </c>
      <c r="D10" s="24" t="s">
        <v>31</v>
      </c>
      <c r="E10" s="23" t="s">
        <v>28</v>
      </c>
      <c r="F10" s="12">
        <v>15006</v>
      </c>
      <c r="G10" s="19" t="s">
        <v>34</v>
      </c>
      <c r="H10" s="22" t="s">
        <v>21</v>
      </c>
    </row>
    <row r="11" spans="1:8" s="27" customFormat="1" ht="15.75" customHeight="1">
      <c r="A11" s="3"/>
      <c r="B11" s="13" t="s">
        <v>16</v>
      </c>
      <c r="C11" s="3">
        <v>710</v>
      </c>
      <c r="D11" s="3">
        <v>71004</v>
      </c>
      <c r="E11" s="3">
        <v>4300</v>
      </c>
      <c r="F11" s="29">
        <f>SUM(F8:F10)</f>
        <v>39021</v>
      </c>
      <c r="G11" s="26"/>
      <c r="H11" s="3"/>
    </row>
    <row r="12" spans="1:8" s="2" customFormat="1" ht="63.75" customHeight="1">
      <c r="A12" s="11" t="s">
        <v>15</v>
      </c>
      <c r="B12" s="4" t="s">
        <v>12</v>
      </c>
      <c r="C12" s="24" t="s">
        <v>26</v>
      </c>
      <c r="D12" s="24" t="s">
        <v>27</v>
      </c>
      <c r="E12" s="23" t="s">
        <v>28</v>
      </c>
      <c r="F12" s="9">
        <v>32000</v>
      </c>
      <c r="G12" s="19" t="s">
        <v>29</v>
      </c>
      <c r="H12" s="22" t="s">
        <v>21</v>
      </c>
    </row>
    <row r="13" spans="1:8" s="27" customFormat="1" ht="16.5" customHeight="1">
      <c r="A13" s="3"/>
      <c r="B13" s="13" t="s">
        <v>16</v>
      </c>
      <c r="C13" s="3">
        <v>750</v>
      </c>
      <c r="D13" s="3">
        <v>75023</v>
      </c>
      <c r="E13" s="3">
        <v>4300</v>
      </c>
      <c r="F13" s="28">
        <f>F12</f>
        <v>32000</v>
      </c>
      <c r="G13" s="26"/>
      <c r="H13" s="3"/>
    </row>
    <row r="14" spans="1:8" s="2" customFormat="1" ht="77.25" customHeight="1">
      <c r="A14" s="25" t="s">
        <v>43</v>
      </c>
      <c r="B14" s="4" t="s">
        <v>12</v>
      </c>
      <c r="C14" s="24" t="s">
        <v>35</v>
      </c>
      <c r="D14" s="24" t="s">
        <v>36</v>
      </c>
      <c r="E14" s="23" t="s">
        <v>37</v>
      </c>
      <c r="F14" s="9">
        <v>39040</v>
      </c>
      <c r="G14" s="19" t="s">
        <v>38</v>
      </c>
      <c r="H14" s="22" t="s">
        <v>21</v>
      </c>
    </row>
    <row r="15" spans="1:8" s="27" customFormat="1" ht="15" customHeight="1">
      <c r="A15" s="3"/>
      <c r="B15" s="13" t="s">
        <v>16</v>
      </c>
      <c r="C15" s="3">
        <v>754</v>
      </c>
      <c r="D15" s="3">
        <v>75412</v>
      </c>
      <c r="E15" s="3">
        <v>4270</v>
      </c>
      <c r="F15" s="28">
        <f>F14</f>
        <v>39040</v>
      </c>
      <c r="G15" s="26"/>
      <c r="H15" s="3"/>
    </row>
    <row r="16" spans="1:8" s="32" customFormat="1" ht="50.25" customHeight="1">
      <c r="A16" s="25" t="s">
        <v>44</v>
      </c>
      <c r="B16" s="4" t="s">
        <v>12</v>
      </c>
      <c r="C16" s="25" t="s">
        <v>45</v>
      </c>
      <c r="D16" s="25" t="s">
        <v>46</v>
      </c>
      <c r="E16" s="25" t="s">
        <v>47</v>
      </c>
      <c r="F16" s="30">
        <v>15000</v>
      </c>
      <c r="G16" s="31" t="s">
        <v>48</v>
      </c>
      <c r="H16" s="25" t="s">
        <v>21</v>
      </c>
    </row>
    <row r="17" spans="1:8" s="32" customFormat="1" ht="24" customHeight="1">
      <c r="A17" s="25"/>
      <c r="B17" s="13" t="s">
        <v>16</v>
      </c>
      <c r="C17" s="3">
        <v>801</v>
      </c>
      <c r="D17" s="3">
        <v>80101</v>
      </c>
      <c r="E17" s="3"/>
      <c r="F17" s="28">
        <v>15000</v>
      </c>
      <c r="G17" s="31"/>
      <c r="H17" s="25"/>
    </row>
    <row r="18" spans="1:8" s="2" customFormat="1" ht="55.5" customHeight="1">
      <c r="A18" s="25" t="s">
        <v>49</v>
      </c>
      <c r="B18" s="4" t="s">
        <v>12</v>
      </c>
      <c r="C18" s="24" t="s">
        <v>40</v>
      </c>
      <c r="D18" s="24" t="s">
        <v>39</v>
      </c>
      <c r="E18" s="23" t="s">
        <v>41</v>
      </c>
      <c r="F18" s="9">
        <v>8630.15</v>
      </c>
      <c r="G18" s="19" t="s">
        <v>42</v>
      </c>
      <c r="H18" s="22" t="s">
        <v>21</v>
      </c>
    </row>
    <row r="19" spans="1:8" s="2" customFormat="1" ht="15.75" customHeight="1">
      <c r="A19" s="18"/>
      <c r="B19" s="13" t="s">
        <v>16</v>
      </c>
      <c r="C19" s="14">
        <v>851</v>
      </c>
      <c r="D19" s="15">
        <v>85154</v>
      </c>
      <c r="E19" s="16">
        <v>4300</v>
      </c>
      <c r="F19" s="17">
        <f>F18</f>
        <v>8630.15</v>
      </c>
      <c r="G19" s="5"/>
      <c r="H19" s="6"/>
    </row>
    <row r="20" spans="1:8" s="8" customFormat="1" ht="18.75" customHeight="1">
      <c r="A20" s="33" t="s">
        <v>9</v>
      </c>
      <c r="B20" s="34"/>
      <c r="C20" s="34"/>
      <c r="D20" s="34"/>
      <c r="E20" s="35"/>
      <c r="F20" s="10">
        <f>F19+F15+F13+F11+F7+F17</f>
        <v>140401.15</v>
      </c>
      <c r="G20" s="7"/>
      <c r="H20" s="7"/>
    </row>
    <row r="21" ht="12.75">
      <c r="G21" s="20" t="s">
        <v>18</v>
      </c>
    </row>
    <row r="22" ht="12.75">
      <c r="G22" s="21" t="s">
        <v>19</v>
      </c>
    </row>
  </sheetData>
  <sheetProtection/>
  <mergeCells count="1">
    <mergeCell ref="A20:E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Agołaszewska</dc:creator>
  <cp:keywords/>
  <dc:description/>
  <cp:lastModifiedBy>EdytaS</cp:lastModifiedBy>
  <cp:lastPrinted>2008-12-29T08:23:26Z</cp:lastPrinted>
  <dcterms:created xsi:type="dcterms:W3CDTF">2006-12-28T07:21:06Z</dcterms:created>
  <dcterms:modified xsi:type="dcterms:W3CDTF">2009-01-03T20:36:33Z</dcterms:modified>
  <cp:category/>
  <cp:version/>
  <cp:contentType/>
  <cp:contentStatus/>
</cp:coreProperties>
</file>