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<sst xmlns="http://schemas.openxmlformats.org/spreadsheetml/2006/main" count="17" uniqueCount="17">
  <si>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KOSZTORYS OFERTOWY PRAC REMONTOWYCH ZSO SZCZYTNO ZADANIE 1</t>
  </si>
  <si>
    <t>długość</t>
  </si>
  <si>
    <t>szerokość</t>
  </si>
  <si>
    <t>wysokość</t>
  </si>
  <si>
    <t>powierzchnia (m2)</t>
  </si>
  <si>
    <t>Długość w mb</t>
  </si>
  <si>
    <t>cena</t>
  </si>
  <si>
    <t>wartość</t>
  </si>
  <si>
    <t>Naprawa obróbek blacharskich i orynnowania, demontaż starych obróbek i orynnowania</t>
  </si>
  <si>
    <t xml:space="preserve">Naprawa elewacji budynku, montaż narożników, naprawa ubytków tynku </t>
  </si>
  <si>
    <t>Remont instalacji odgromowej 22 punkty, wykonanie nowej w brakujących miejscach</t>
  </si>
  <si>
    <t xml:space="preserve">Naprawa utwardzenia terenu </t>
  </si>
  <si>
    <t>Naprawa oświetlenia na zewnątrz budynku</t>
  </si>
  <si>
    <t>Naprawa dachu, demontaż starej papy, pokrycie płytami wartswowymi i papą termozgrzewalna, naprawa ubytków kominów</t>
  </si>
  <si>
    <t>RAZEM Netto:</t>
  </si>
  <si>
    <t>RAZEM Brutto: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</si>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</sst>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2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workbookViewId="0" topLeftCell="A1">
      <selection activeCell="B5" sqref="B5"/>
    </sheetView>
  </sheetViews>
  <sheetFormatPr defaultColWidth="9.140625" defaultRowHeight="15"/>
  <cols>
    <col min="1" max="1" width="4.8515625" style="0" customWidth="1"/>
    <col min="2" max="2" width="36.8515625" style="0" customWidth="1"/>
    <col min="3" max="8" width="12.8515625" style="0" customWidth="1"/>
    <col min="9" max="9" width="14.281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 customHeight="1">
      <c r="A2" s="2"/>
      <c r="B2" s="2"/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3" t="s">
        <v>6</v>
      </c>
      <c r="I2" s="3" t="s">
        <v>7</v>
      </c>
    </row>
    <row r="3" spans="1:9" ht="48.75" customHeight="1">
      <c r="A3" s="5">
        <v>1</v>
      </c>
      <c r="B3" s="6" t="s">
        <v>8</v>
      </c>
      <c r="C3" s="7">
        <v>52.5</v>
      </c>
      <c r="D3" s="7">
        <v>16</v>
      </c>
      <c r="E3" s="7"/>
      <c r="F3" s="7"/>
      <c r="G3" s="7">
        <v>137</v>
      </c>
      <c r="H3" s="7">
        <v>0</v>
      </c>
      <c r="I3" s="7">
        <f>PRODUCT(G3*H3)</f>
        <v>0</v>
      </c>
    </row>
    <row r="4" spans="1:9" ht="45.75" customHeight="1">
      <c r="A4" s="5">
        <v>2</v>
      </c>
      <c r="B4" s="6" t="s">
        <v>9</v>
      </c>
      <c r="C4" s="7">
        <v>100</v>
      </c>
      <c r="D4" s="7">
        <v>30</v>
      </c>
      <c r="E4" s="7"/>
      <c r="F4" s="7"/>
      <c r="G4" s="7">
        <v>130</v>
      </c>
      <c r="H4" s="7">
        <v>0</v>
      </c>
      <c r="I4" s="7">
        <f>PRODUCT(G4*H4)</f>
        <v>0</v>
      </c>
    </row>
    <row r="5" spans="1:9" ht="46.5" customHeight="1">
      <c r="A5" s="5">
        <v>3</v>
      </c>
      <c r="B5" s="6" t="s">
        <v>10</v>
      </c>
      <c r="C5" s="7"/>
      <c r="D5" s="7"/>
      <c r="E5" s="7"/>
      <c r="F5" s="7"/>
      <c r="G5" s="7"/>
      <c r="H5" s="7">
        <v>0</v>
      </c>
      <c r="I5" s="7">
        <v>0</v>
      </c>
    </row>
    <row r="6" spans="1:9" ht="12.75">
      <c r="A6" s="5">
        <v>4</v>
      </c>
      <c r="B6" s="7" t="s">
        <v>11</v>
      </c>
      <c r="C6" s="7">
        <v>13</v>
      </c>
      <c r="D6" s="7">
        <v>2.2</v>
      </c>
      <c r="E6" s="7"/>
      <c r="F6" s="7">
        <v>28.6</v>
      </c>
      <c r="G6" s="7"/>
      <c r="H6" s="7">
        <v>0</v>
      </c>
      <c r="I6" s="7">
        <f>PRODUCT(F6*H6)</f>
        <v>0</v>
      </c>
    </row>
    <row r="7" spans="1:9" ht="12.75">
      <c r="A7" s="5">
        <v>5</v>
      </c>
      <c r="B7" s="6" t="s">
        <v>12</v>
      </c>
      <c r="C7" s="6"/>
      <c r="D7" s="6"/>
      <c r="E7" s="7"/>
      <c r="F7" s="7"/>
      <c r="G7" s="7"/>
      <c r="H7" s="7">
        <v>0</v>
      </c>
      <c r="I7" s="7">
        <v>0</v>
      </c>
    </row>
    <row r="8" spans="1:9" ht="62.25" customHeight="1">
      <c r="A8" s="5">
        <v>6</v>
      </c>
      <c r="B8" s="6" t="s">
        <v>13</v>
      </c>
      <c r="C8" s="7">
        <v>52.5</v>
      </c>
      <c r="D8" s="7">
        <v>16</v>
      </c>
      <c r="E8" s="7"/>
      <c r="F8" s="7">
        <v>840</v>
      </c>
      <c r="G8" s="7"/>
      <c r="H8" s="7">
        <v>0</v>
      </c>
      <c r="I8" s="7">
        <f>PRODUCT(F8*H8)</f>
        <v>0</v>
      </c>
    </row>
    <row r="9" spans="1:9" ht="12.75">
      <c r="A9" s="8" t="s">
        <v>14</v>
      </c>
      <c r="B9" s="8"/>
      <c r="C9" s="8"/>
      <c r="D9" s="8"/>
      <c r="E9" s="8"/>
      <c r="F9" s="8"/>
      <c r="G9" s="8"/>
      <c r="H9" s="8"/>
      <c r="I9" s="9">
        <f>SUM(I3:I8)</f>
        <v>0</v>
      </c>
    </row>
    <row r="10" spans="1:9" ht="12.75">
      <c r="A10" s="8" t="s">
        <v>15</v>
      </c>
      <c r="B10" s="8"/>
      <c r="C10" s="8"/>
      <c r="D10" s="8"/>
      <c r="E10" s="8"/>
      <c r="F10" s="8"/>
      <c r="G10" s="8"/>
      <c r="H10" s="8"/>
      <c r="I10" s="9">
        <f>PRODUCT(I9*1.23)</f>
        <v>0</v>
      </c>
    </row>
    <row r="16" ht="12.75">
      <c r="N16" t="s">
        <v>16</v>
      </c>
    </row>
  </sheetData>
  <sheetProtection selectLockedCells="1" selectUnlockedCells="1"/>
  <mergeCells count="3">
    <mergeCell ref="A1:I1"/>
    <mergeCell ref="A9:H9"/>
    <mergeCell ref="A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a.kuzniewski</dc:creator>
  <cp:keywords/>
  <dc:description/>
  <cp:lastModifiedBy>a.kuzniewski</cp:lastModifiedBy>
  <dcterms:created xsi:type="dcterms:W3CDTF">2016-08-26T10:15:21Z</dcterms:created>
  <dcterms:modified xsi:type="dcterms:W3CDTF">2016-08-26T11:01:16Z</dcterms:modified>
  <cp:category/>
  <cp:version/>
  <cp:contentType/>
  <cp:contentStatus/>
</cp:coreProperties>
</file>