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3-inw.jednor." sheetId="1" r:id="rId1"/>
    <sheet name="4-inw.wielol." sheetId="2" r:id="rId2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<sst xmlns="http://schemas.openxmlformats.org/spreadsheetml/2006/main" count="80" uniqueCount="51">
  <si>
    <t>Załącznik Nr 3 do uchwały budżetowej na rok 2010 Nr 221/XXX/09 Rady Gminy Załuski z dnia 30.12.2009r.</t>
  </si>
  <si>
    <t>Wydatki na zadania inwestycyjne na 2010 rok nieobjęte wieloletnimi programami inwestycyjnymi</t>
  </si>
  <si>
    <t>Lp.</t>
  </si>
  <si>
    <t>Dział</t>
  </si>
  <si>
    <t>Rozdz.</t>
  </si>
  <si>
    <t>Nazwa zadania inwestycyjnego (w tym w ramach funduszu sołeckiego)</t>
  </si>
  <si>
    <t>Łączne koszty finansowe</t>
  </si>
  <si>
    <t>Planowane wydatki</t>
  </si>
  <si>
    <t>Jednostka organizacyjna realizująca program lub koordynująca wykonanie programu</t>
  </si>
  <si>
    <t>rok 2010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</si>
  <si>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</si>
  <si>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</si>
  <si>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</si>
  <si>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</si>
  <si>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</si>
  <si>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Rozbudowa i termomodernizacja Gminnej Biblioteki Publicznej</t>
  </si>
  <si>
    <t>A.      
B.
C.
…</t>
  </si>
  <si>
    <t>Urząd Gminy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</si>
  <si>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</si>
  <si>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</si>
  <si>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</si>
  <si>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</si>
  <si>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</si>
  <si>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</si>
  <si>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Przewodniczący Rady Gminy Załuski</t>
  </si>
  <si>
    <t>Adam Gorzkowski</t>
  </si>
  <si>
    <t xml:space="preserve"> Załącznik nr 4 do uchwały budżetowej na rok 2010 Nr 221/XXX/09 Rady Gminy Załuski z dnia  30.12.2009r.</t>
  </si>
  <si>
    <t>Limity wydatków na wieloletnie programy inwestycyjne w latach 2010 - 2012</t>
  </si>
  <si>
    <t xml:space="preserve">Nazwa zadania inwestycyjnego
</t>
  </si>
  <si>
    <t>Okres realizacji (w latach)</t>
  </si>
  <si>
    <t>Nakłady poniesione</t>
  </si>
  <si>
    <t>rok budżetowy 2010</t>
  </si>
  <si>
    <t>2011 r.</t>
  </si>
  <si>
    <t>2012 r.</t>
  </si>
  <si>
    <t>kredyty, pożyczki, papiery wartościowe</t>
  </si>
  <si>
    <t>środki pochodzące
 z innych  źródeł*</t>
  </si>
  <si>
    <t>1.</t>
  </si>
  <si>
    <t>,, Budowa indywidualnych przydomowych oczyszczalni ścieków na terenie Gminy Załuski – I etap ’’</t>
  </si>
  <si>
    <t>2007-2010</t>
  </si>
  <si>
    <t>2.</t>
  </si>
  <si>
    <t>,, Budowa indywidualnych przydomowych oczyszczalni ścieków na terenie Gminy Załuski – II etap ’’</t>
  </si>
  <si>
    <t>2010-2011</t>
  </si>
  <si>
    <t>3.</t>
  </si>
  <si>
    <t xml:space="preserve">Zwiększenie atrakcyjności i dostępności do terenów inwestycyjnych oraz poprawa płynności transportu i bezpieczeństwa ruchu na drogach w gminie Załuski poprzez przebudowę dróg gminnych-II etap </t>
  </si>
  <si>
    <t>2009-2010</t>
  </si>
  <si>
    <t>4.</t>
  </si>
  <si>
    <t xml:space="preserve">Zwiększenie atrakcyjności i dostępności do terenów inwestycyjnych oraz poprawa płynności transportu i bezpieczeństwa ruchu na drogach w gminie Załuski poprzez przebudowę dróg gminnych-III etap </t>
  </si>
  <si>
    <t>5.</t>
  </si>
  <si>
    <t xml:space="preserve">Budowa boiska do piłki nożnej o nawierzchni z trawy naturalnej w miejscowości Karolinowo </t>
  </si>
  <si>
    <t xml:space="preserve">    - ………………………... </t>
  </si>
  <si>
    <t xml:space="preserve">    - ………………………...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</si>
</sst>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;\-#,##0.00"/>
    <numFmt numFmtId="166" formatCode="#,##0.00&quot; zł&quot;;\-#,##0.00&quot; zł&quot;"/>
    <numFmt numFmtId="167" formatCode="000"/>
    <numFmt numFmtId="168" formatCode="00000"/>
    <numFmt numFmtId="169" formatCode="#,###.00"/>
  </numFmts>
  <fonts count="29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name val="Arial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sz val="9"/>
      <name val="Arial"/>
      <family val="2"/>
    </font>
    <font>
      <b/>
      <sz val="8"/>
      <name val="Arial"/>
      <family val="2"/>
    </font>
    <font>
      <i/>
      <sz val="10"/>
      <name val="Arial CE"/>
      <family val="2"/>
    </font>
    <font>
      <b/>
      <sz val="7"/>
      <name val="Arial CE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3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19" fillId="0" borderId="0" xfId="0" applyFont="1" applyAlignment="1">
      <alignment horizontal="center" vertical="center" wrapText="1"/>
    </xf>
    <xf numFmtId="164" fontId="20" fillId="0" borderId="0" xfId="0" applyFont="1" applyAlignment="1">
      <alignment horizontal="right" vertical="center"/>
    </xf>
    <xf numFmtId="164" fontId="21" fillId="20" borderId="10" xfId="0" applyFont="1" applyFill="1" applyBorder="1" applyAlignment="1">
      <alignment horizontal="center" vertical="center"/>
    </xf>
    <xf numFmtId="164" fontId="21" fillId="20" borderId="10" xfId="0" applyFont="1" applyFill="1" applyBorder="1" applyAlignment="1">
      <alignment horizontal="center" vertical="center" wrapText="1"/>
    </xf>
    <xf numFmtId="164" fontId="22" fillId="0" borderId="0" xfId="0" applyFont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 vertical="center"/>
    </xf>
    <xf numFmtId="164" fontId="0" fillId="0" borderId="11" xfId="0" applyBorder="1" applyAlignment="1">
      <alignment vertical="center"/>
    </xf>
    <xf numFmtId="164" fontId="0" fillId="0" borderId="11" xfId="0" applyFont="1" applyBorder="1" applyAlignment="1">
      <alignment vertical="center" wrapText="1"/>
    </xf>
    <xf numFmtId="165" fontId="0" fillId="0" borderId="11" xfId="0" applyNumberFormat="1" applyBorder="1" applyAlignment="1">
      <alignment vertical="center"/>
    </xf>
    <xf numFmtId="166" fontId="0" fillId="0" borderId="11" xfId="0" applyNumberFormat="1" applyBorder="1" applyAlignment="1">
      <alignment vertical="center"/>
    </xf>
    <xf numFmtId="166" fontId="24" fillId="0" borderId="12" xfId="0" applyNumberFormat="1" applyFont="1" applyBorder="1" applyAlignment="1">
      <alignment vertical="center" wrapText="1"/>
    </xf>
    <xf numFmtId="164" fontId="21" fillId="0" borderId="10" xfId="0" applyFont="1" applyBorder="1" applyAlignment="1">
      <alignment horizontal="left" vertical="center"/>
    </xf>
    <xf numFmtId="165" fontId="0" fillId="0" borderId="10" xfId="0" applyNumberFormat="1" applyBorder="1" applyAlignment="1">
      <alignment vertical="center"/>
    </xf>
    <xf numFmtId="164" fontId="0" fillId="0" borderId="10" xfId="0" applyBorder="1" applyAlignment="1">
      <alignment vertical="center"/>
    </xf>
    <xf numFmtId="164" fontId="21" fillId="0" borderId="10" xfId="0" applyFont="1" applyBorder="1" applyAlignment="1">
      <alignment horizontal="center" vertical="center"/>
    </xf>
    <xf numFmtId="164" fontId="25" fillId="0" borderId="0" xfId="54" applyFont="1">
      <alignment/>
      <protection/>
    </xf>
    <xf numFmtId="164" fontId="26" fillId="0" borderId="0" xfId="0" applyFont="1" applyAlignment="1">
      <alignment vertical="center"/>
    </xf>
    <xf numFmtId="164" fontId="0" fillId="0" borderId="0" xfId="0" applyFont="1" applyAlignment="1">
      <alignment horizontal="left" vertical="center"/>
    </xf>
    <xf numFmtId="164" fontId="21" fillId="20" borderId="13" xfId="0" applyFont="1" applyFill="1" applyBorder="1" applyAlignment="1">
      <alignment horizontal="center" vertical="center"/>
    </xf>
    <xf numFmtId="164" fontId="21" fillId="20" borderId="13" xfId="0" applyFont="1" applyFill="1" applyBorder="1" applyAlignment="1">
      <alignment horizontal="center" vertical="center" wrapText="1"/>
    </xf>
    <xf numFmtId="164" fontId="27" fillId="20" borderId="13" xfId="0" applyFont="1" applyFill="1" applyBorder="1" applyAlignment="1">
      <alignment horizontal="center" vertical="center" wrapText="1"/>
    </xf>
    <xf numFmtId="164" fontId="23" fillId="0" borderId="13" xfId="0" applyFont="1" applyBorder="1" applyAlignment="1">
      <alignment horizontal="center" vertical="center"/>
    </xf>
    <xf numFmtId="164" fontId="0" fillId="0" borderId="13" xfId="0" applyFont="1" applyBorder="1" applyAlignment="1">
      <alignment horizontal="center" vertical="center"/>
    </xf>
    <xf numFmtId="167" fontId="0" fillId="0" borderId="13" xfId="0" applyNumberFormat="1" applyBorder="1" applyAlignment="1">
      <alignment vertical="center"/>
    </xf>
    <xf numFmtId="168" fontId="0" fillId="0" borderId="13" xfId="0" applyNumberFormat="1" applyBorder="1" applyAlignment="1">
      <alignment vertical="center"/>
    </xf>
    <xf numFmtId="164" fontId="0" fillId="24" borderId="13" xfId="0" applyFont="1" applyFill="1" applyBorder="1" applyAlignment="1">
      <alignment vertical="top" wrapText="1"/>
    </xf>
    <xf numFmtId="164" fontId="0" fillId="0" borderId="13" xfId="0" applyFont="1" applyBorder="1" applyAlignment="1">
      <alignment vertical="center"/>
    </xf>
    <xf numFmtId="169" fontId="0" fillId="0" borderId="13" xfId="0" applyNumberFormat="1" applyBorder="1" applyAlignment="1">
      <alignment vertical="center"/>
    </xf>
    <xf numFmtId="169" fontId="0" fillId="0" borderId="13" xfId="0" applyNumberFormat="1" applyFont="1" applyBorder="1" applyAlignment="1">
      <alignment vertical="center" wrapText="1"/>
    </xf>
    <xf numFmtId="164" fontId="28" fillId="0" borderId="13" xfId="0" applyFont="1" applyFill="1" applyBorder="1" applyAlignment="1">
      <alignment vertical="center" wrapText="1"/>
    </xf>
    <xf numFmtId="164" fontId="24" fillId="0" borderId="13" xfId="0" applyFont="1" applyBorder="1" applyAlignment="1">
      <alignment vertical="center" wrapText="1"/>
    </xf>
    <xf numFmtId="164" fontId="21" fillId="0" borderId="13" xfId="0" applyFont="1" applyBorder="1" applyAlignment="1">
      <alignment horizontal="left" vertical="center"/>
    </xf>
    <xf numFmtId="166" fontId="0" fillId="6" borderId="13" xfId="0" applyNumberFormat="1" applyFill="1" applyBorder="1" applyAlignment="1">
      <alignment vertical="center"/>
    </xf>
    <xf numFmtId="166" fontId="0" fillId="0" borderId="13" xfId="0" applyNumberFormat="1" applyBorder="1" applyAlignment="1">
      <alignment vertical="center"/>
    </xf>
    <xf numFmtId="164" fontId="21" fillId="0" borderId="13" xfId="0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zal_Szczecin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="86" zoomScaleNormal="86" workbookViewId="0" topLeftCell="A1">
      <selection activeCell="I1" sqref="I1"/>
    </sheetView>
  </sheetViews>
  <sheetFormatPr defaultColWidth="9.140625" defaultRowHeight="12.75"/>
  <cols>
    <col min="1" max="1" width="5.57421875" style="1" customWidth="1"/>
    <col min="2" max="2" width="6.8515625" style="1" customWidth="1"/>
    <col min="3" max="3" width="7.7109375" style="1" customWidth="1"/>
    <col min="4" max="4" width="17.57421875" style="1" customWidth="1"/>
    <col min="5" max="5" width="12.00390625" style="1" customWidth="1"/>
    <col min="6" max="6" width="12.7109375" style="1" customWidth="1"/>
    <col min="7" max="7" width="11.421875" style="1" customWidth="1"/>
    <col min="8" max="8" width="12.57421875" style="1" customWidth="1"/>
    <col min="9" max="9" width="13.140625" style="1" customWidth="1"/>
    <col min="10" max="10" width="14.421875" style="1" customWidth="1"/>
    <col min="11" max="11" width="16.7109375" style="1" customWidth="1"/>
    <col min="12" max="16384" width="9.140625" style="1" customWidth="1"/>
  </cols>
  <sheetData>
    <row r="1" ht="12.75">
      <c r="D1" s="1" t="s">
        <v>0</v>
      </c>
    </row>
    <row r="3" ht="6.75" customHeight="1"/>
    <row r="4" spans="1:11" ht="17.25" customHeight="1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4"/>
    </row>
    <row r="6" spans="1:11" s="7" customFormat="1" ht="19.5" customHeight="1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6" t="s">
        <v>7</v>
      </c>
      <c r="G6" s="6"/>
      <c r="H6" s="6"/>
      <c r="I6" s="6"/>
      <c r="J6" s="6"/>
      <c r="K6" s="6" t="s">
        <v>8</v>
      </c>
    </row>
    <row r="7" spans="1:11" s="7" customFormat="1" ht="19.5" customHeight="1">
      <c r="A7" s="5"/>
      <c r="B7" s="5"/>
      <c r="C7" s="5"/>
      <c r="D7" s="6"/>
      <c r="E7" s="6"/>
      <c r="F7" s="6" t="s">
        <v>9</v>
      </c>
      <c r="G7" s="6" t="s">
        <v>10</v>
      </c>
      <c r="H7" s="6"/>
      <c r="I7" s="6"/>
      <c r="J7" s="6"/>
      <c r="K7" s="6"/>
    </row>
    <row r="8" spans="1:11" s="7" customFormat="1" ht="29.25" customHeight="1">
      <c r="A8" s="5"/>
      <c r="B8" s="5"/>
      <c r="C8" s="5"/>
      <c r="D8" s="6"/>
      <c r="E8" s="6"/>
      <c r="F8" s="6"/>
      <c r="G8" s="6" t="s">
        <v>11</v>
      </c>
      <c r="H8" s="6" t="s">
        <v>12</v>
      </c>
      <c r="I8" s="6" t="s">
        <v>13</v>
      </c>
      <c r="J8" s="6" t="s">
        <v>14</v>
      </c>
      <c r="K8" s="6"/>
    </row>
    <row r="9" spans="1:11" s="7" customFormat="1" ht="19.5" customHeight="1">
      <c r="A9" s="5"/>
      <c r="B9" s="5"/>
      <c r="C9" s="5"/>
      <c r="D9" s="6"/>
      <c r="E9" s="6"/>
      <c r="F9" s="6"/>
      <c r="G9" s="6"/>
      <c r="H9" s="6"/>
      <c r="I9" s="6"/>
      <c r="J9" s="6"/>
      <c r="K9" s="6"/>
    </row>
    <row r="10" spans="1:11" s="7" customFormat="1" ht="19.5" customHeight="1">
      <c r="A10" s="5"/>
      <c r="B10" s="5"/>
      <c r="C10" s="5"/>
      <c r="D10" s="6"/>
      <c r="E10" s="6"/>
      <c r="F10" s="6"/>
      <c r="G10" s="6"/>
      <c r="H10" s="6"/>
      <c r="I10" s="6"/>
      <c r="J10" s="6"/>
      <c r="K10" s="6"/>
    </row>
    <row r="11" spans="1:11" ht="7.5" customHeight="1">
      <c r="A11" s="8">
        <v>1</v>
      </c>
      <c r="B11" s="8">
        <v>2</v>
      </c>
      <c r="C11" s="8">
        <v>3</v>
      </c>
      <c r="D11" s="8">
        <v>5</v>
      </c>
      <c r="E11" s="8">
        <v>6</v>
      </c>
      <c r="F11" s="8">
        <v>7</v>
      </c>
      <c r="G11" s="8">
        <v>8</v>
      </c>
      <c r="H11" s="8">
        <v>9</v>
      </c>
      <c r="I11" s="8">
        <v>10</v>
      </c>
      <c r="J11" s="8">
        <v>11</v>
      </c>
      <c r="K11" s="8">
        <v>12</v>
      </c>
    </row>
    <row r="12" spans="1:11" ht="90" customHeight="1">
      <c r="A12" s="9"/>
      <c r="B12" s="10">
        <v>921</v>
      </c>
      <c r="C12" s="10">
        <v>92116</v>
      </c>
      <c r="D12" s="11" t="s">
        <v>15</v>
      </c>
      <c r="E12" s="12">
        <v>30000</v>
      </c>
      <c r="F12" s="12">
        <v>30000</v>
      </c>
      <c r="G12" s="12">
        <v>30000</v>
      </c>
      <c r="H12" s="13"/>
      <c r="I12" s="14" t="s">
        <v>16</v>
      </c>
      <c r="J12" s="13"/>
      <c r="K12" s="10" t="s">
        <v>17</v>
      </c>
    </row>
    <row r="13" spans="1:11" ht="22.5" customHeight="1">
      <c r="A13" s="15" t="s">
        <v>18</v>
      </c>
      <c r="B13" s="15"/>
      <c r="C13" s="15"/>
      <c r="D13" s="15"/>
      <c r="E13" s="16">
        <f>E12</f>
        <v>30000</v>
      </c>
      <c r="F13" s="16">
        <f>F12</f>
        <v>30000</v>
      </c>
      <c r="G13" s="16">
        <f>G12</f>
        <v>30000</v>
      </c>
      <c r="H13" s="17"/>
      <c r="I13" s="17"/>
      <c r="J13" s="17"/>
      <c r="K13" s="18" t="s">
        <v>19</v>
      </c>
    </row>
    <row r="15" ht="12.75">
      <c r="A15" s="1" t="s">
        <v>20</v>
      </c>
    </row>
    <row r="16" ht="12.75">
      <c r="A16" s="1" t="s">
        <v>21</v>
      </c>
    </row>
    <row r="17" ht="12.75">
      <c r="A17" s="1" t="s">
        <v>22</v>
      </c>
    </row>
    <row r="18" ht="12.75">
      <c r="A18" s="1" t="s">
        <v>23</v>
      </c>
    </row>
    <row r="19" ht="14.25" customHeight="1">
      <c r="I19" s="19" t="s">
        <v>24</v>
      </c>
    </row>
    <row r="20" spans="1:9" ht="12.75">
      <c r="A20" s="20"/>
      <c r="I20" s="19" t="s">
        <v>25</v>
      </c>
    </row>
  </sheetData>
  <mergeCells count="15">
    <mergeCell ref="A4:K4"/>
    <mergeCell ref="A6:A10"/>
    <mergeCell ref="B6:B10"/>
    <mergeCell ref="C6:C10"/>
    <mergeCell ref="D6:D10"/>
    <mergeCell ref="E6:E10"/>
    <mergeCell ref="F6:J6"/>
    <mergeCell ref="K6:K10"/>
    <mergeCell ref="F7:F10"/>
    <mergeCell ref="G7:J7"/>
    <mergeCell ref="G8:G10"/>
    <mergeCell ref="H8:H10"/>
    <mergeCell ref="I8:I10"/>
    <mergeCell ref="J8:J10"/>
    <mergeCell ref="A13:D13"/>
  </mergeCells>
  <printOptions/>
  <pageMargins left="0.75" right="0.75" top="1" bottom="0.4701388888888889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="86" zoomScaleNormal="86" workbookViewId="0" topLeftCell="A1">
      <selection activeCell="M2" sqref="M2"/>
    </sheetView>
  </sheetViews>
  <sheetFormatPr defaultColWidth="9.140625" defaultRowHeight="12.75"/>
  <cols>
    <col min="1" max="1" width="4.140625" style="1" customWidth="1"/>
    <col min="2" max="2" width="5.57421875" style="1" customWidth="1"/>
    <col min="3" max="3" width="6.421875" style="1" customWidth="1"/>
    <col min="4" max="4" width="18.57421875" style="1" customWidth="1"/>
    <col min="5" max="5" width="9.421875" style="1" customWidth="1"/>
    <col min="6" max="6" width="15.140625" style="1" customWidth="1"/>
    <col min="7" max="7" width="12.00390625" style="1" customWidth="1"/>
    <col min="8" max="8" width="14.140625" style="1" customWidth="1"/>
    <col min="9" max="9" width="12.57421875" style="1" customWidth="1"/>
    <col min="10" max="10" width="14.140625" style="1" customWidth="1"/>
    <col min="11" max="11" width="9.00390625" style="1" customWidth="1"/>
    <col min="12" max="12" width="14.421875" style="1" customWidth="1"/>
    <col min="13" max="13" width="14.140625" style="1" customWidth="1"/>
    <col min="14" max="14" width="7.57421875" style="1" customWidth="1"/>
    <col min="15" max="15" width="16.7109375" style="1" customWidth="1"/>
    <col min="16" max="16384" width="9.140625" style="1" customWidth="1"/>
  </cols>
  <sheetData>
    <row r="1" spans="8:15" ht="12.75">
      <c r="H1" s="21" t="s">
        <v>26</v>
      </c>
      <c r="I1" s="21"/>
      <c r="J1" s="21"/>
      <c r="K1" s="21"/>
      <c r="L1" s="21"/>
      <c r="M1" s="21"/>
      <c r="N1" s="21"/>
      <c r="O1" s="21"/>
    </row>
    <row r="3" ht="9.75" customHeight="1"/>
    <row r="4" spans="1:15" ht="17.25" customHeight="1">
      <c r="A4" s="2" t="s">
        <v>27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0.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</row>
    <row r="6" spans="1:15" s="7" customFormat="1" ht="19.5" customHeight="1">
      <c r="A6" s="22" t="s">
        <v>2</v>
      </c>
      <c r="B6" s="22" t="s">
        <v>3</v>
      </c>
      <c r="C6" s="22" t="s">
        <v>4</v>
      </c>
      <c r="D6" s="23" t="s">
        <v>28</v>
      </c>
      <c r="E6" s="23" t="s">
        <v>29</v>
      </c>
      <c r="F6" s="23" t="s">
        <v>6</v>
      </c>
      <c r="G6" s="23" t="s">
        <v>30</v>
      </c>
      <c r="H6" s="23" t="s">
        <v>7</v>
      </c>
      <c r="I6" s="23"/>
      <c r="J6" s="23"/>
      <c r="K6" s="23"/>
      <c r="L6" s="23"/>
      <c r="M6" s="23"/>
      <c r="N6" s="23"/>
      <c r="O6" s="23" t="s">
        <v>8</v>
      </c>
    </row>
    <row r="7" spans="1:15" s="7" customFormat="1" ht="19.5" customHeight="1">
      <c r="A7" s="22"/>
      <c r="B7" s="22"/>
      <c r="C7" s="22"/>
      <c r="D7" s="23"/>
      <c r="E7" s="23"/>
      <c r="F7" s="23"/>
      <c r="G7" s="23"/>
      <c r="H7" s="23" t="s">
        <v>31</v>
      </c>
      <c r="I7" s="23" t="s">
        <v>10</v>
      </c>
      <c r="J7" s="23"/>
      <c r="K7" s="23"/>
      <c r="L7" s="23"/>
      <c r="M7" s="23" t="s">
        <v>32</v>
      </c>
      <c r="N7" s="23" t="s">
        <v>33</v>
      </c>
      <c r="O7" s="23"/>
    </row>
    <row r="8" spans="1:15" s="7" customFormat="1" ht="29.25" customHeight="1">
      <c r="A8" s="22"/>
      <c r="B8" s="22"/>
      <c r="C8" s="22"/>
      <c r="D8" s="23"/>
      <c r="E8" s="23"/>
      <c r="F8" s="23"/>
      <c r="G8" s="23"/>
      <c r="H8" s="23"/>
      <c r="I8" s="23" t="s">
        <v>11</v>
      </c>
      <c r="J8" s="24" t="s">
        <v>34</v>
      </c>
      <c r="K8" s="23" t="s">
        <v>35</v>
      </c>
      <c r="L8" s="23" t="s">
        <v>14</v>
      </c>
      <c r="M8" s="23"/>
      <c r="N8" s="23"/>
      <c r="O8" s="23"/>
    </row>
    <row r="9" spans="1:15" s="7" customFormat="1" ht="19.5" customHeight="1">
      <c r="A9" s="22"/>
      <c r="B9" s="22"/>
      <c r="C9" s="22"/>
      <c r="D9" s="23"/>
      <c r="E9" s="23"/>
      <c r="F9" s="23"/>
      <c r="G9" s="23"/>
      <c r="H9" s="23"/>
      <c r="I9" s="23"/>
      <c r="J9" s="24"/>
      <c r="K9" s="23"/>
      <c r="L9" s="23"/>
      <c r="M9" s="23"/>
      <c r="N9" s="23"/>
      <c r="O9" s="23"/>
    </row>
    <row r="10" spans="1:15" s="7" customFormat="1" ht="13.5" customHeight="1">
      <c r="A10" s="22"/>
      <c r="B10" s="22"/>
      <c r="C10" s="22"/>
      <c r="D10" s="23"/>
      <c r="E10" s="23"/>
      <c r="F10" s="23"/>
      <c r="G10" s="23"/>
      <c r="H10" s="23"/>
      <c r="I10" s="23"/>
      <c r="J10" s="24"/>
      <c r="K10" s="23"/>
      <c r="L10" s="23"/>
      <c r="M10" s="23"/>
      <c r="N10" s="23"/>
      <c r="O10" s="23"/>
    </row>
    <row r="11" spans="1:15" ht="7.5" customHeight="1">
      <c r="A11" s="25">
        <v>1</v>
      </c>
      <c r="B11" s="25">
        <v>2</v>
      </c>
      <c r="C11" s="25">
        <v>3</v>
      </c>
      <c r="D11" s="25">
        <v>4</v>
      </c>
      <c r="E11" s="25">
        <v>5</v>
      </c>
      <c r="F11" s="25">
        <v>6</v>
      </c>
      <c r="G11" s="25">
        <v>7</v>
      </c>
      <c r="H11" s="25">
        <v>8</v>
      </c>
      <c r="I11" s="25">
        <v>9</v>
      </c>
      <c r="J11" s="25">
        <v>10</v>
      </c>
      <c r="K11" s="25">
        <v>11</v>
      </c>
      <c r="L11" s="25">
        <v>12</v>
      </c>
      <c r="M11" s="25">
        <v>13</v>
      </c>
      <c r="N11" s="25">
        <v>14</v>
      </c>
      <c r="O11" s="25">
        <v>15</v>
      </c>
    </row>
    <row r="12" spans="1:15" ht="104.25" customHeight="1">
      <c r="A12" s="26" t="s">
        <v>36</v>
      </c>
      <c r="B12" s="27">
        <v>10</v>
      </c>
      <c r="C12" s="28">
        <v>1010</v>
      </c>
      <c r="D12" s="29" t="s">
        <v>37</v>
      </c>
      <c r="E12" s="30" t="s">
        <v>38</v>
      </c>
      <c r="F12" s="31">
        <v>2812826</v>
      </c>
      <c r="G12" s="31">
        <v>872392.5</v>
      </c>
      <c r="H12" s="31">
        <f>I12+L12</f>
        <v>1940433.5</v>
      </c>
      <c r="I12" s="31">
        <v>211237.5</v>
      </c>
      <c r="J12" s="31"/>
      <c r="K12" s="32" t="s">
        <v>16</v>
      </c>
      <c r="L12" s="31">
        <v>1729196</v>
      </c>
      <c r="M12" s="31"/>
      <c r="N12" s="31"/>
      <c r="O12" s="30" t="s">
        <v>17</v>
      </c>
    </row>
    <row r="13" spans="1:15" ht="91.5" customHeight="1">
      <c r="A13" s="26" t="s">
        <v>39</v>
      </c>
      <c r="B13" s="27">
        <v>10</v>
      </c>
      <c r="C13" s="28">
        <v>1010</v>
      </c>
      <c r="D13" s="29" t="s">
        <v>40</v>
      </c>
      <c r="E13" s="30" t="s">
        <v>41</v>
      </c>
      <c r="F13" s="31">
        <v>4000000</v>
      </c>
      <c r="G13" s="31"/>
      <c r="H13" s="31">
        <f>I13</f>
        <v>300000</v>
      </c>
      <c r="I13" s="31">
        <v>300000</v>
      </c>
      <c r="J13" s="31"/>
      <c r="K13" s="32" t="s">
        <v>16</v>
      </c>
      <c r="L13" s="31"/>
      <c r="M13" s="31">
        <v>3700000</v>
      </c>
      <c r="N13" s="31"/>
      <c r="O13" s="30" t="s">
        <v>17</v>
      </c>
    </row>
    <row r="14" spans="1:15" ht="151.5" customHeight="1">
      <c r="A14" s="26" t="s">
        <v>42</v>
      </c>
      <c r="B14" s="30">
        <v>600</v>
      </c>
      <c r="C14" s="30">
        <v>60016</v>
      </c>
      <c r="D14" s="33" t="s">
        <v>43</v>
      </c>
      <c r="E14" s="30" t="s">
        <v>44</v>
      </c>
      <c r="F14" s="31">
        <v>2682279</v>
      </c>
      <c r="G14" s="31">
        <v>35279</v>
      </c>
      <c r="H14" s="31">
        <f>J14</f>
        <v>2647000</v>
      </c>
      <c r="I14" s="31"/>
      <c r="J14" s="31">
        <v>2647000</v>
      </c>
      <c r="K14" s="32" t="s">
        <v>16</v>
      </c>
      <c r="L14" s="31"/>
      <c r="M14" s="31"/>
      <c r="N14" s="31"/>
      <c r="O14" s="30" t="s">
        <v>17</v>
      </c>
    </row>
    <row r="15" spans="1:15" ht="152.25" customHeight="1">
      <c r="A15" s="26" t="s">
        <v>45</v>
      </c>
      <c r="B15" s="30">
        <v>600</v>
      </c>
      <c r="C15" s="30">
        <v>60016</v>
      </c>
      <c r="D15" s="33" t="s">
        <v>46</v>
      </c>
      <c r="E15" s="30" t="s">
        <v>41</v>
      </c>
      <c r="F15" s="31">
        <v>3000000</v>
      </c>
      <c r="G15" s="31"/>
      <c r="H15" s="31">
        <f>I15</f>
        <v>30000</v>
      </c>
      <c r="I15" s="31">
        <v>30000</v>
      </c>
      <c r="J15" s="31"/>
      <c r="K15" s="32"/>
      <c r="L15" s="31"/>
      <c r="M15" s="31">
        <v>2970000</v>
      </c>
      <c r="N15" s="31"/>
      <c r="O15" s="30" t="s">
        <v>17</v>
      </c>
    </row>
    <row r="16" spans="1:15" ht="91.5" customHeight="1">
      <c r="A16" s="26" t="s">
        <v>47</v>
      </c>
      <c r="B16" s="30">
        <v>801</v>
      </c>
      <c r="C16" s="30">
        <v>80101</v>
      </c>
      <c r="D16" s="34" t="s">
        <v>48</v>
      </c>
      <c r="E16" s="30" t="s">
        <v>44</v>
      </c>
      <c r="F16" s="31">
        <v>739856.52</v>
      </c>
      <c r="G16" s="31">
        <v>16133</v>
      </c>
      <c r="H16" s="31">
        <f>I16+L16</f>
        <v>723723.52</v>
      </c>
      <c r="I16" s="31">
        <v>268324.52</v>
      </c>
      <c r="J16" s="31"/>
      <c r="K16" s="32" t="s">
        <v>16</v>
      </c>
      <c r="L16" s="31">
        <v>455399</v>
      </c>
      <c r="M16" s="31"/>
      <c r="N16" s="31"/>
      <c r="O16" s="30" t="s">
        <v>17</v>
      </c>
    </row>
    <row r="17" spans="1:15" ht="22.5" customHeight="1">
      <c r="A17" s="35" t="s">
        <v>18</v>
      </c>
      <c r="B17" s="35"/>
      <c r="C17" s="35"/>
      <c r="D17" s="35"/>
      <c r="E17" s="35"/>
      <c r="F17" s="36">
        <f>SUM(F12:F16)</f>
        <v>13234961.52</v>
      </c>
      <c r="G17" s="36">
        <f>SUM(G12:G16)</f>
        <v>923804.5</v>
      </c>
      <c r="H17" s="36">
        <f>SUM(H12:H16)</f>
        <v>5641157.02</v>
      </c>
      <c r="I17" s="37">
        <f>SUM(I12:I16)</f>
        <v>809562.02</v>
      </c>
      <c r="J17" s="37">
        <f>SUM(J12:J16)</f>
        <v>2647000</v>
      </c>
      <c r="K17" s="37">
        <f>SUM(K12:K16)</f>
        <v>0</v>
      </c>
      <c r="L17" s="37">
        <f>SUM(L12:L16)</f>
        <v>2184595</v>
      </c>
      <c r="M17" s="36">
        <f>SUM(M12:M16)</f>
        <v>6670000</v>
      </c>
      <c r="N17" s="30">
        <f>SUM(N12:N16)</f>
        <v>0</v>
      </c>
      <c r="O17" s="38" t="s">
        <v>19</v>
      </c>
    </row>
    <row r="19" ht="12.75">
      <c r="A19" s="1" t="s">
        <v>20</v>
      </c>
    </row>
    <row r="20" ht="12.75">
      <c r="A20" s="1" t="s">
        <v>21</v>
      </c>
    </row>
    <row r="21" ht="12.75">
      <c r="A21" s="1" t="s">
        <v>22</v>
      </c>
    </row>
    <row r="22" ht="12.75">
      <c r="A22" s="1" t="s">
        <v>23</v>
      </c>
    </row>
    <row r="23" spans="1:12" ht="12.75">
      <c r="A23" s="1" t="s">
        <v>49</v>
      </c>
      <c r="L23" s="19" t="s">
        <v>24</v>
      </c>
    </row>
    <row r="24" spans="1:12" ht="12.75">
      <c r="A24" s="20" t="s">
        <v>50</v>
      </c>
      <c r="L24" s="19" t="s">
        <v>25</v>
      </c>
    </row>
    <row r="25" ht="12.75">
      <c r="A25" s="1" t="s">
        <v>50</v>
      </c>
    </row>
  </sheetData>
  <mergeCells count="20">
    <mergeCell ref="H1:O1"/>
    <mergeCell ref="A4:O4"/>
    <mergeCell ref="A6:A10"/>
    <mergeCell ref="B6:B10"/>
    <mergeCell ref="C6:C10"/>
    <mergeCell ref="D6:D10"/>
    <mergeCell ref="E6:E10"/>
    <mergeCell ref="F6:F10"/>
    <mergeCell ref="G6:G10"/>
    <mergeCell ref="H6:N6"/>
    <mergeCell ref="O6:O10"/>
    <mergeCell ref="H7:H10"/>
    <mergeCell ref="I7:L7"/>
    <mergeCell ref="M7:M10"/>
    <mergeCell ref="N7:N10"/>
    <mergeCell ref="I8:I10"/>
    <mergeCell ref="J8:J10"/>
    <mergeCell ref="K8:K10"/>
    <mergeCell ref="L8:L10"/>
    <mergeCell ref="A17:D17"/>
  </mergeCells>
  <printOptions horizontalCentered="1" verticalCentered="1"/>
  <pageMargins left="0.15347222222222223" right="0.11041666666666666" top="0.20555555555555555" bottom="0.23333333333333334" header="0.5118055555555555" footer="0.5118055555555555"/>
  <pageSetup horizontalDpi="300" verticalDpi="3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2009-11-16T17:21:39Z</cp:lastPrinted>
  <dcterms:modified xsi:type="dcterms:W3CDTF">2010-01-05T17:48:55Z</dcterms:modified>
  <cp:category/>
  <cp:version/>
  <cp:contentType/>
  <cp:contentStatus/>
  <cp:revision>11</cp:revision>
</cp:coreProperties>
</file>