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Meble na wymiar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<sst xmlns="http://schemas.openxmlformats.org/spreadsheetml/2006/main" count="19" uniqueCount="19">
  <si>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Lp.</t>
  </si>
  <si>
    <t>Nazwa towaru</t>
  </si>
  <si>
    <t>Ilość</t>
  </si>
  <si>
    <t>Cena jedn. netto</t>
  </si>
  <si>
    <t>Wartość netto</t>
  </si>
  <si>
    <t>Cena jedn. brutto</t>
  </si>
  <si>
    <t>Wartość brutto</t>
  </si>
  <si>
    <t>Opis produktu</t>
  </si>
  <si>
    <t xml:space="preserve">Zestaw mebli kuchennych </t>
  </si>
  <si>
    <t>nr zadania z wniosku</t>
  </si>
  <si>
    <t>Zadanie 1 pkt 11 Wyposażenie - gabinet dyrektora</t>
  </si>
  <si>
    <t>1</t>
  </si>
  <si>
    <t>2</t>
  </si>
  <si>
    <t>Zadanie 1 pkt 7 Wyposażenie - zestaw mebli kuchennych</t>
  </si>
  <si>
    <t>VAT</t>
  </si>
  <si>
    <t>1,00</t>
  </si>
  <si>
    <t>zestaw szaf</t>
  </si>
  <si>
    <t>Wykonawca musi sam dokonać dokładnego pomiaru. W pomieszczeniu kuchnia - Szafki dół: wyskość szafek 85 cm. Długość: 1 szafka 90 cm dł., z drzwiczkami otwieranymi na prawo z jedną półką po środku; 1 szafka 40 cm dł. (3 szuflady na prowadnicach kulkowych), 1 szafka 15 cm dł. wysuwana typu cargo.; 1 szafka pod zlew 60 cm dł. otwierana z dwoma drzwiczkami. Głębokość szafek 51 cm. Szafki góra: Wysokość szafek 72 cm. 1 szafka 40 cm. dł. drzwiczki otwierane na prawo z jedną półką pośrodku, 1 szafka 90 cm. dł. drzwiczki (2) otwierane na lewo i prawo z jedną półką po środku. Głębokość szafek 30 cm.   W pomieszczeniu tzw. zmywalnia:  Szafki dół o wysokości 85 cm. i głębokości 51 cm. , szafka pod zlew 80 cm otwierana prawo-lewo;  Szafki góra o wysokości 80 cm i głębokości 30 cm., każda z półką po środku:  80 cm. szafka nad zlew z zamontowaną ociekarką na dwóch poziomach otwierana prawo-lewo.  Fronty z płyty meblowej w kolorze jasny beż. Uchwyty typu słomka. Blaty 3,8 mm w kolorze kości słoniowej.</t>
  </si>
  <si>
    <t xml:space="preserve">Wykonawca musi sam dokonać dokładnego pomiaru. Pojemna szafa wykonane z białej lub klonowej płyty laminowanej o gr. 18 mm. Drzwi z zawiasami 90 stopni, z cichym domykiem, zamykane na zamek. Wyposażona w 5 półek na segregatory. wym. 82 x 39,8 x 223 cm. Pojemne szafy wykonane z białej lub klonowej płyty laminowanej o gr. 18 mm. Drzwi z zawiasami 90 stopni, z cichym domykiem, zamykane na zamek. Wyposażone w 3 półki na segregatory · wym. 82 x 39,8 x 187,8 cm. Wieszak montowany na ścianę z 3 uchwytami na ubrania.
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</si>
</sst>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#,##0.00\ _z_ł"/>
  </numFmts>
  <fonts count="39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58"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49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9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49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8" fillId="32" borderId="0" applyNumberFormat="0" applyBorder="0" applyAlignment="0" applyProtection="0"/>
  </cellStyleXfs>
  <cellXfs count="14">
    <xf numFmtId="49" fontId="0" fillId="0" borderId="0" xfId="0" applyNumberFormat="1" applyFill="1" applyAlignment="1" applyProtection="1">
      <alignment/>
      <protection/>
    </xf>
    <xf numFmtId="49" fontId="1" fillId="33" borderId="0" xfId="0" applyNumberFormat="1" applyFont="1" applyFill="1" applyAlignment="1" applyProtection="1">
      <alignment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49" fontId="0" fillId="0" borderId="0" xfId="0" applyNumberFormat="1" applyFont="1" applyFill="1" applyAlignment="1" applyProtection="1">
      <alignment horizontal="left" vertical="top"/>
      <protection/>
    </xf>
    <xf numFmtId="49" fontId="0" fillId="0" borderId="0" xfId="0" applyNumberFormat="1" applyFont="1" applyFill="1" applyAlignment="1" applyProtection="1">
      <alignment horizontal="left" vertical="top" wrapText="1"/>
      <protection/>
    </xf>
    <xf numFmtId="49" fontId="1" fillId="33" borderId="0" xfId="0" applyNumberFormat="1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 horizontal="left" vertical="top" wrapText="1"/>
      <protection/>
    </xf>
    <xf numFmtId="49" fontId="2" fillId="0" borderId="0" xfId="0" applyNumberFormat="1" applyFont="1" applyFill="1" applyAlignment="1" applyProtection="1">
      <alignment horizontal="left" vertical="top"/>
      <protection/>
    </xf>
    <xf numFmtId="49" fontId="0" fillId="11" borderId="0" xfId="0" applyNumberFormat="1" applyFont="1" applyFill="1" applyAlignment="1" applyProtection="1">
      <alignment horizontal="left" vertical="top" wrapText="1"/>
      <protection/>
    </xf>
    <xf numFmtId="171" fontId="1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left" vertical="top"/>
      <protection/>
    </xf>
    <xf numFmtId="2" fontId="0" fillId="0" borderId="0" xfId="0" applyNumberFormat="1" applyFont="1" applyFill="1" applyAlignment="1" applyProtection="1">
      <alignment horizontal="left" vertical="top"/>
      <protection/>
    </xf>
    <xf numFmtId="9" fontId="0" fillId="0" borderId="0" xfId="0" applyNumberFormat="1" applyFont="1" applyFill="1" applyAlignment="1" applyProtection="1">
      <alignment horizontal="left" vertical="top"/>
      <protection/>
    </xf>
    <xf numFmtId="49" fontId="0" fillId="0" borderId="0" xfId="0" applyNumberFormat="1" applyFill="1" applyAlignment="1" applyProtection="1">
      <alignment/>
      <protection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0</xdr:row>
      <xdr:rowOff>0</xdr:rowOff>
    </xdr:from>
    <xdr:to>
      <xdr:col>9</xdr:col>
      <xdr:colOff>2266950</xdr:colOff>
      <xdr:row>0</xdr:row>
      <xdr:rowOff>742950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0"/>
          <a:ext cx="7581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7.28125" style="0" customWidth="1"/>
    <col min="2" max="2" width="14.00390625" style="0" customWidth="1"/>
    <col min="3" max="3" width="19.28125" style="0" customWidth="1"/>
    <col min="5" max="6" width="9.7109375" style="0" bestFit="1" customWidth="1"/>
    <col min="8" max="9" width="9.7109375" style="0" bestFit="1" customWidth="1"/>
    <col min="10" max="10" width="99.28125" style="0" customWidth="1"/>
  </cols>
  <sheetData>
    <row r="1" spans="1:9" ht="63" customHeight="1">
      <c r="A1" s="13"/>
      <c r="B1" s="13"/>
      <c r="C1" s="13"/>
      <c r="D1" s="13"/>
      <c r="E1" s="13"/>
      <c r="F1" s="13"/>
      <c r="G1" s="13"/>
      <c r="H1" s="13"/>
      <c r="I1" s="13"/>
    </row>
    <row r="2" spans="1:11" ht="14.25">
      <c r="A2" s="1" t="s">
        <v>0</v>
      </c>
      <c r="B2" s="5" t="s">
        <v>9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14</v>
      </c>
      <c r="H2" s="1" t="s">
        <v>5</v>
      </c>
      <c r="I2" s="1" t="s">
        <v>6</v>
      </c>
      <c r="J2" s="1" t="s">
        <v>7</v>
      </c>
      <c r="K2" s="1"/>
    </row>
    <row r="3" spans="1:11" ht="158.25" customHeight="1">
      <c r="A3" s="4" t="s">
        <v>11</v>
      </c>
      <c r="B3" s="8" t="s">
        <v>13</v>
      </c>
      <c r="C3" s="7" t="s">
        <v>8</v>
      </c>
      <c r="D3" s="3" t="s">
        <v>15</v>
      </c>
      <c r="E3" s="10"/>
      <c r="F3" s="10">
        <f>D3*E3</f>
        <v>0</v>
      </c>
      <c r="G3" s="12"/>
      <c r="H3" s="11">
        <f>ROUND(E3*(1+G3),2)</f>
        <v>0</v>
      </c>
      <c r="I3" s="11">
        <f>D3*H3</f>
        <v>0</v>
      </c>
      <c r="J3" s="4" t="s">
        <v>17</v>
      </c>
      <c r="K3" s="2"/>
    </row>
    <row r="4" spans="1:12" ht="75.75" customHeight="1">
      <c r="A4" s="4" t="s">
        <v>12</v>
      </c>
      <c r="B4" s="6" t="s">
        <v>10</v>
      </c>
      <c r="C4" s="3" t="s">
        <v>16</v>
      </c>
      <c r="D4" s="11">
        <v>1</v>
      </c>
      <c r="E4" s="10"/>
      <c r="F4" s="10">
        <f>D4*E4</f>
        <v>0</v>
      </c>
      <c r="G4" s="12"/>
      <c r="H4" s="11">
        <f>ROUND(E4*(1+G4),2)</f>
        <v>0</v>
      </c>
      <c r="I4" s="11">
        <f>D4*H4</f>
        <v>0</v>
      </c>
      <c r="J4" s="4" t="s">
        <v>18</v>
      </c>
      <c r="L4" s="2"/>
    </row>
    <row r="5" spans="5:9" ht="14.25">
      <c r="E5" s="9">
        <f>SUM(E3:E4)</f>
        <v>0</v>
      </c>
      <c r="F5" s="9">
        <f>SUM(F3:F4)</f>
        <v>0</v>
      </c>
      <c r="G5" s="9"/>
      <c r="H5" s="9">
        <f>SUM(H3:H4)</f>
        <v>0</v>
      </c>
      <c r="I5" s="9">
        <f>SUM(I3:I4)</f>
        <v>0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ignoredErrors>
    <ignoredError sqref="G5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Sobala</dc:creator>
  <cp:keywords/>
  <dc:description/>
  <cp:lastModifiedBy>user</cp:lastModifiedBy>
  <cp:lastPrinted>2020-11-13T10:21:46Z</cp:lastPrinted>
  <dcterms:created xsi:type="dcterms:W3CDTF">2020-07-10T06:36:47Z</dcterms:created>
  <dcterms:modified xsi:type="dcterms:W3CDTF">2020-11-16T12:47:04Z</dcterms:modified>
  <cp:category/>
  <cp:version/>
  <cp:contentType/>
  <cp:contentStatus/>
</cp:coreProperties>
</file>